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activeTab="0"/>
  </bookViews>
  <sheets>
    <sheet name="Sayfa1" sheetId="1" r:id="rId1"/>
  </sheets>
  <definedNames>
    <definedName name="_xlnm.Print_Area" localSheetId="0">'Sayfa1'!$A$1:$K$33</definedName>
  </definedNames>
  <calcPr fullCalcOnLoad="1" refMode="R1C1"/>
</workbook>
</file>

<file path=xl/sharedStrings.xml><?xml version="1.0" encoding="utf-8"?>
<sst xmlns="http://schemas.openxmlformats.org/spreadsheetml/2006/main" count="68" uniqueCount="42">
  <si>
    <t>($)</t>
  </si>
  <si>
    <t>YILLAR</t>
  </si>
  <si>
    <t>( 1000 $ )</t>
  </si>
  <si>
    <t>SAYISI</t>
  </si>
  <si>
    <t xml:space="preserve">ORTALAMA </t>
  </si>
  <si>
    <t>HARCAMA</t>
  </si>
  <si>
    <t>Years</t>
  </si>
  <si>
    <t xml:space="preserve">Number of </t>
  </si>
  <si>
    <t>Foreigner</t>
  </si>
  <si>
    <t>Average</t>
  </si>
  <si>
    <t>Expenditure</t>
  </si>
  <si>
    <r>
      <t xml:space="preserve">TOPLAM  -  </t>
    </r>
    <r>
      <rPr>
        <sz val="13"/>
        <rFont val="Arial"/>
        <family val="2"/>
      </rPr>
      <t>Total</t>
    </r>
  </si>
  <si>
    <t>Visitors</t>
  </si>
  <si>
    <t>Citizens</t>
  </si>
  <si>
    <t xml:space="preserve">  30 979 979</t>
  </si>
  <si>
    <t xml:space="preserve">  26 431 124</t>
  </si>
  <si>
    <t xml:space="preserve">  4 548 855</t>
  </si>
  <si>
    <t xml:space="preserve">  32 006 149</t>
  </si>
  <si>
    <t xml:space="preserve">  27 347 977</t>
  </si>
  <si>
    <t xml:space="preserve">  4 658 172</t>
  </si>
  <si>
    <t xml:space="preserve">GSM+Marina </t>
  </si>
  <si>
    <t>Hizmet</t>
  </si>
  <si>
    <t>(***)</t>
  </si>
  <si>
    <t xml:space="preserve">     Harcamaları       </t>
  </si>
  <si>
    <t>(1000 $)</t>
  </si>
  <si>
    <t>Kaynak : Türkiye İstatistik Kurumu , Merkez Bankası , Kültür ve Turizm Bakanlığı</t>
  </si>
  <si>
    <t>Source : TurkStat, Central Bank, Ministry of Culture and Tourism</t>
  </si>
  <si>
    <r>
      <t xml:space="preserve">NOT :  "Çıkış Yapan Yabancı Ziyaretçiler Anketi" sonucu elde edilen gelirdir. </t>
    </r>
    <r>
      <rPr>
        <sz val="9"/>
        <rFont val="Arial"/>
        <family val="2"/>
      </rPr>
      <t>The receipt obtained through the Departing Foreign Visitors Survey .</t>
    </r>
  </si>
  <si>
    <t xml:space="preserve">Distribution of Tourism Receipts of Foreign Visitor and Turkish Citizens Residing in Abroad by Years </t>
  </si>
  <si>
    <r>
      <t xml:space="preserve">YABANCI  -  </t>
    </r>
    <r>
      <rPr>
        <sz val="12"/>
        <rFont val="Arial"/>
        <family val="2"/>
      </rPr>
      <t>Foreigner</t>
    </r>
    <r>
      <rPr>
        <b/>
        <sz val="12"/>
        <color indexed="12"/>
        <rFont val="Arial"/>
        <family val="2"/>
      </rPr>
      <t xml:space="preserve"> (*)</t>
    </r>
  </si>
  <si>
    <r>
      <t xml:space="preserve">VATANDAŞ  -  </t>
    </r>
    <r>
      <rPr>
        <sz val="12"/>
        <rFont val="Arial"/>
        <family val="2"/>
      </rPr>
      <t xml:space="preserve">Citizen </t>
    </r>
    <r>
      <rPr>
        <b/>
        <sz val="12"/>
        <color indexed="12"/>
        <rFont val="Arial"/>
        <family val="2"/>
      </rPr>
      <t>(**)</t>
    </r>
  </si>
  <si>
    <r>
      <t xml:space="preserve">(**) : </t>
    </r>
    <r>
      <rPr>
        <b/>
        <sz val="9"/>
        <rFont val="Arial"/>
        <family val="2"/>
      </rPr>
      <t xml:space="preserve">Yurt dışında ikamet eden vatandaş ziyaretçilerden elde edilen  gelir. </t>
    </r>
    <r>
      <rPr>
        <sz val="9"/>
        <rFont val="Arial"/>
        <family val="2"/>
      </rPr>
      <t>Receipts obtained from the citizen residing in abroad.</t>
    </r>
  </si>
  <si>
    <r>
      <t>(***) :</t>
    </r>
    <r>
      <rPr>
        <b/>
        <sz val="9"/>
        <color indexed="14"/>
        <rFont val="Arial"/>
        <family val="2"/>
      </rPr>
      <t xml:space="preserve"> GSM Dolaşım Harcamaları ile Marina Hizmet Harcamaları Toplam Gelirde Yer Almakta Olup, Yabancı - Vatandaş Ayrımı Verilememektedir.</t>
    </r>
  </si>
  <si>
    <r>
      <t>(*)   :</t>
    </r>
    <r>
      <rPr>
        <b/>
        <sz val="9"/>
        <rFont val="Arial"/>
        <family val="2"/>
      </rPr>
      <t xml:space="preserve"> Yabancı ziyaretçilerden elde edilen gelir.</t>
    </r>
    <r>
      <rPr>
        <sz val="9"/>
        <rFont val="Arial"/>
        <family val="2"/>
      </rPr>
      <t xml:space="preserve"> Receipts obtained from foreign visitor.</t>
    </r>
  </si>
  <si>
    <t xml:space="preserve">TURİZM </t>
  </si>
  <si>
    <t>GELİRİ</t>
  </si>
  <si>
    <t>Tourism</t>
  </si>
  <si>
    <t xml:space="preserve"> Receipt</t>
  </si>
  <si>
    <t>2018 (x)</t>
  </si>
  <si>
    <t>(x) Ocak-Mart</t>
  </si>
  <si>
    <t>ÇIKIŞ YAPAN ZİYARETÇİ</t>
  </si>
  <si>
    <t xml:space="preserve"> ÇIKIŞ YAPAN YABANCI ZİYARETÇİ VE YURT DIŞINDA İKAMET EDEN VATANDAŞ ZİYARETÇİ TURİZM GELİRLERİNİN YILLARA GÖRE DAĞILIMI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</si>
</sst>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.0"/>
    <numFmt numFmtId="187" formatCode="#\ ###\ ###"/>
    <numFmt numFmtId="188" formatCode="###\ ###\ ###\ ###\ ###"/>
    <numFmt numFmtId="189" formatCode="[$-41F]dd\ mmmm\ yyyy\ dddd"/>
    <numFmt numFmtId="190" formatCode="###.0\ ###\ ###\ ###\ ###"/>
    <numFmt numFmtId="191" formatCode="###.\ ###\ ###\ ###\ ###"/>
    <numFmt numFmtId="192" formatCode="##.\ ###\ ###\ ###\ ###"/>
    <numFmt numFmtId="193" formatCode="#.\ ###\ ###\ ###\ ###"/>
  </numFmts>
  <fonts count="6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.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0"/>
      <name val="Arial Tur"/>
      <family val="0"/>
    </font>
    <font>
      <b/>
      <sz val="11"/>
      <color indexed="14"/>
      <name val="Arial"/>
      <family val="2"/>
    </font>
    <font>
      <b/>
      <sz val="10"/>
      <color indexed="14"/>
      <name val="Arial Tur"/>
      <family val="0"/>
    </font>
    <font>
      <sz val="10"/>
      <color indexed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4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FF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11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5" fillId="32" borderId="0" xfId="0" applyFont="1" applyFill="1" applyAlignment="1">
      <alignment/>
    </xf>
    <xf numFmtId="3" fontId="15" fillId="32" borderId="0" xfId="0" applyNumberFormat="1" applyFont="1" applyFill="1" applyAlignment="1">
      <alignment/>
    </xf>
    <xf numFmtId="0" fontId="16" fillId="32" borderId="0" xfId="0" applyFont="1" applyFill="1" applyAlignment="1">
      <alignment/>
    </xf>
    <xf numFmtId="3" fontId="16" fillId="32" borderId="0" xfId="0" applyNumberFormat="1" applyFont="1" applyFill="1" applyAlignment="1">
      <alignment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13" fillId="34" borderId="13" xfId="47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/>
    </xf>
    <xf numFmtId="3" fontId="8" fillId="35" borderId="11" xfId="0" applyNumberFormat="1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3" fontId="1" fillId="35" borderId="19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3" fontId="1" fillId="36" borderId="23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3" fontId="1" fillId="36" borderId="24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1" fillId="32" borderId="0" xfId="0" applyFont="1" applyFill="1" applyAlignment="1">
      <alignment/>
    </xf>
    <xf numFmtId="0" fontId="22" fillId="34" borderId="17" xfId="0" applyFont="1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88" fontId="5" fillId="33" borderId="25" xfId="0" applyNumberFormat="1" applyFont="1" applyFill="1" applyBorder="1" applyAlignment="1">
      <alignment horizontal="center" vertical="center"/>
    </xf>
    <xf numFmtId="188" fontId="5" fillId="0" borderId="25" xfId="0" applyNumberFormat="1" applyFont="1" applyFill="1" applyBorder="1" applyAlignment="1">
      <alignment horizontal="center" vertical="center"/>
    </xf>
    <xf numFmtId="188" fontId="5" fillId="0" borderId="18" xfId="0" applyNumberFormat="1" applyFont="1" applyFill="1" applyBorder="1" applyAlignment="1">
      <alignment horizontal="center" vertical="center"/>
    </xf>
    <xf numFmtId="188" fontId="5" fillId="32" borderId="25" xfId="0" applyNumberFormat="1" applyFont="1" applyFill="1" applyBorder="1" applyAlignment="1">
      <alignment horizontal="center" vertical="center"/>
    </xf>
    <xf numFmtId="188" fontId="5" fillId="32" borderId="26" xfId="0" applyNumberFormat="1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188" fontId="62" fillId="33" borderId="29" xfId="0" applyNumberFormat="1" applyFont="1" applyFill="1" applyBorder="1" applyAlignment="1">
      <alignment horizontal="center" vertical="center"/>
    </xf>
    <xf numFmtId="188" fontId="5" fillId="33" borderId="30" xfId="0" applyNumberFormat="1" applyFont="1" applyFill="1" applyBorder="1" applyAlignment="1">
      <alignment horizontal="center" vertical="center"/>
    </xf>
    <xf numFmtId="188" fontId="5" fillId="33" borderId="31" xfId="0" applyNumberFormat="1" applyFont="1" applyFill="1" applyBorder="1" applyAlignment="1">
      <alignment horizontal="center" vertical="center"/>
    </xf>
    <xf numFmtId="188" fontId="12" fillId="33" borderId="32" xfId="0" applyNumberFormat="1" applyFont="1" applyFill="1" applyBorder="1" applyAlignment="1">
      <alignment horizontal="center" vertical="center"/>
    </xf>
    <xf numFmtId="188" fontId="19" fillId="33" borderId="33" xfId="0" applyNumberFormat="1" applyFont="1" applyFill="1" applyBorder="1" applyAlignment="1">
      <alignment horizontal="center" vertical="center"/>
    </xf>
    <xf numFmtId="188" fontId="19" fillId="33" borderId="31" xfId="0" applyNumberFormat="1" applyFont="1" applyFill="1" applyBorder="1" applyAlignment="1">
      <alignment horizontal="center" vertical="center"/>
    </xf>
    <xf numFmtId="188" fontId="19" fillId="33" borderId="30" xfId="0" applyNumberFormat="1" applyFont="1" applyFill="1" applyBorder="1" applyAlignment="1">
      <alignment horizontal="center" vertical="center"/>
    </xf>
    <xf numFmtId="188" fontId="5" fillId="0" borderId="30" xfId="0" applyNumberFormat="1" applyFont="1" applyFill="1" applyBorder="1" applyAlignment="1">
      <alignment horizontal="center" vertical="center"/>
    </xf>
    <xf numFmtId="188" fontId="5" fillId="0" borderId="31" xfId="0" applyNumberFormat="1" applyFont="1" applyFill="1" applyBorder="1" applyAlignment="1">
      <alignment horizontal="center" vertical="center"/>
    </xf>
    <xf numFmtId="188" fontId="12" fillId="0" borderId="32" xfId="0" applyNumberFormat="1" applyFont="1" applyFill="1" applyBorder="1" applyAlignment="1">
      <alignment horizontal="center" vertical="center"/>
    </xf>
    <xf numFmtId="188" fontId="19" fillId="0" borderId="33" xfId="0" applyNumberFormat="1" applyFont="1" applyFill="1" applyBorder="1" applyAlignment="1">
      <alignment horizontal="center" vertical="center"/>
    </xf>
    <xf numFmtId="188" fontId="19" fillId="0" borderId="31" xfId="0" applyNumberFormat="1" applyFont="1" applyFill="1" applyBorder="1" applyAlignment="1">
      <alignment horizontal="center" vertical="center"/>
    </xf>
    <xf numFmtId="188" fontId="19" fillId="0" borderId="30" xfId="0" applyNumberFormat="1" applyFont="1" applyFill="1" applyBorder="1" applyAlignment="1">
      <alignment horizontal="center" vertical="center"/>
    </xf>
    <xf numFmtId="188" fontId="5" fillId="0" borderId="34" xfId="0" applyNumberFormat="1" applyFont="1" applyFill="1" applyBorder="1" applyAlignment="1">
      <alignment horizontal="center" vertical="center"/>
    </xf>
    <xf numFmtId="188" fontId="5" fillId="0" borderId="15" xfId="0" applyNumberFormat="1" applyFont="1" applyFill="1" applyBorder="1" applyAlignment="1">
      <alignment horizontal="center" vertical="center"/>
    </xf>
    <xf numFmtId="188" fontId="12" fillId="0" borderId="17" xfId="0" applyNumberFormat="1" applyFont="1" applyFill="1" applyBorder="1" applyAlignment="1">
      <alignment horizontal="center" vertical="center"/>
    </xf>
    <xf numFmtId="188" fontId="19" fillId="0" borderId="35" xfId="0" applyNumberFormat="1" applyFont="1" applyFill="1" applyBorder="1" applyAlignment="1">
      <alignment horizontal="center" vertical="center"/>
    </xf>
    <xf numFmtId="188" fontId="19" fillId="0" borderId="15" xfId="0" applyNumberFormat="1" applyFont="1" applyFill="1" applyBorder="1" applyAlignment="1">
      <alignment horizontal="center" vertical="center"/>
    </xf>
    <xf numFmtId="188" fontId="19" fillId="0" borderId="34" xfId="0" applyNumberFormat="1" applyFont="1" applyFill="1" applyBorder="1" applyAlignment="1">
      <alignment horizontal="center" vertical="center"/>
    </xf>
    <xf numFmtId="188" fontId="5" fillId="33" borderId="33" xfId="0" applyNumberFormat="1" applyFont="1" applyFill="1" applyBorder="1" applyAlignment="1">
      <alignment horizontal="center" vertical="center"/>
    </xf>
    <xf numFmtId="188" fontId="5" fillId="32" borderId="30" xfId="0" applyNumberFormat="1" applyFont="1" applyFill="1" applyBorder="1" applyAlignment="1">
      <alignment horizontal="center" vertical="center"/>
    </xf>
    <xf numFmtId="188" fontId="5" fillId="32" borderId="31" xfId="0" applyNumberFormat="1" applyFont="1" applyFill="1" applyBorder="1" applyAlignment="1">
      <alignment horizontal="center" vertical="center"/>
    </xf>
    <xf numFmtId="188" fontId="12" fillId="32" borderId="32" xfId="0" applyNumberFormat="1" applyFont="1" applyFill="1" applyBorder="1" applyAlignment="1">
      <alignment horizontal="center" vertical="center"/>
    </xf>
    <xf numFmtId="188" fontId="5" fillId="32" borderId="33" xfId="0" applyNumberFormat="1" applyFont="1" applyFill="1" applyBorder="1" applyAlignment="1">
      <alignment horizontal="center" vertical="center"/>
    </xf>
    <xf numFmtId="188" fontId="5" fillId="32" borderId="36" xfId="0" applyNumberFormat="1" applyFont="1" applyFill="1" applyBorder="1" applyAlignment="1">
      <alignment horizontal="center" vertical="center"/>
    </xf>
    <xf numFmtId="188" fontId="5" fillId="32" borderId="37" xfId="0" applyNumberFormat="1" applyFont="1" applyFill="1" applyBorder="1" applyAlignment="1">
      <alignment horizontal="center" vertical="center"/>
    </xf>
    <xf numFmtId="188" fontId="12" fillId="32" borderId="27" xfId="0" applyNumberFormat="1" applyFont="1" applyFill="1" applyBorder="1" applyAlignment="1">
      <alignment horizontal="center" vertical="center"/>
    </xf>
    <xf numFmtId="188" fontId="5" fillId="32" borderId="38" xfId="0" applyNumberFormat="1" applyFont="1" applyFill="1" applyBorder="1" applyAlignment="1">
      <alignment horizontal="center" vertical="center"/>
    </xf>
    <xf numFmtId="188" fontId="62" fillId="33" borderId="34" xfId="0" applyNumberFormat="1" applyFont="1" applyFill="1" applyBorder="1" applyAlignment="1">
      <alignment horizontal="center" vertical="center"/>
    </xf>
    <xf numFmtId="188" fontId="62" fillId="33" borderId="15" xfId="0" applyNumberFormat="1" applyFont="1" applyFill="1" applyBorder="1" applyAlignment="1">
      <alignment horizontal="center" vertical="center"/>
    </xf>
    <xf numFmtId="188" fontId="62" fillId="33" borderId="39" xfId="0" applyNumberFormat="1" applyFont="1" applyFill="1" applyBorder="1" applyAlignment="1">
      <alignment horizontal="center" vertical="center"/>
    </xf>
    <xf numFmtId="188" fontId="62" fillId="33" borderId="40" xfId="0" applyNumberFormat="1" applyFont="1" applyFill="1" applyBorder="1" applyAlignment="1">
      <alignment horizontal="center" vertical="center"/>
    </xf>
    <xf numFmtId="188" fontId="5" fillId="37" borderId="41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right"/>
    </xf>
    <xf numFmtId="0" fontId="15" fillId="32" borderId="0" xfId="0" applyFont="1" applyFill="1" applyAlignment="1">
      <alignment horizontal="right"/>
    </xf>
    <xf numFmtId="0" fontId="0" fillId="0" borderId="0" xfId="0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88" fontId="62" fillId="33" borderId="42" xfId="0" applyNumberFormat="1" applyFont="1" applyFill="1" applyBorder="1" applyAlignment="1">
      <alignment horizontal="center" vertical="center"/>
    </xf>
    <xf numFmtId="188" fontId="12" fillId="33" borderId="28" xfId="0" applyNumberFormat="1" applyFont="1" applyFill="1" applyBorder="1" applyAlignment="1">
      <alignment horizontal="center" vertical="center"/>
    </xf>
    <xf numFmtId="188" fontId="5" fillId="33" borderId="43" xfId="0" applyNumberFormat="1" applyFont="1" applyFill="1" applyBorder="1" applyAlignment="1">
      <alignment horizontal="center" vertical="center"/>
    </xf>
    <xf numFmtId="188" fontId="5" fillId="0" borderId="43" xfId="0" applyNumberFormat="1" applyFont="1" applyFill="1" applyBorder="1" applyAlignment="1">
      <alignment horizontal="center" vertical="center"/>
    </xf>
    <xf numFmtId="188" fontId="5" fillId="0" borderId="44" xfId="0" applyNumberFormat="1" applyFont="1" applyFill="1" applyBorder="1" applyAlignment="1">
      <alignment horizontal="center" vertical="center"/>
    </xf>
    <xf numFmtId="188" fontId="5" fillId="32" borderId="43" xfId="0" applyNumberFormat="1" applyFont="1" applyFill="1" applyBorder="1" applyAlignment="1">
      <alignment horizontal="center" vertical="center"/>
    </xf>
    <xf numFmtId="188" fontId="5" fillId="32" borderId="45" xfId="0" applyNumberFormat="1" applyFont="1" applyFill="1" applyBorder="1" applyAlignment="1">
      <alignment horizontal="center" vertical="center"/>
    </xf>
    <xf numFmtId="1" fontId="62" fillId="33" borderId="44" xfId="0" applyNumberFormat="1" applyFont="1" applyFill="1" applyBorder="1" applyAlignment="1">
      <alignment horizontal="center" vertical="center"/>
    </xf>
    <xf numFmtId="188" fontId="63" fillId="37" borderId="46" xfId="0" applyNumberFormat="1" applyFont="1" applyFill="1" applyBorder="1" applyAlignment="1">
      <alignment horizontal="center" vertical="center"/>
    </xf>
    <xf numFmtId="188" fontId="63" fillId="37" borderId="47" xfId="0" applyNumberFormat="1" applyFont="1" applyFill="1" applyBorder="1" applyAlignment="1">
      <alignment horizontal="center" vertical="center"/>
    </xf>
    <xf numFmtId="188" fontId="63" fillId="37" borderId="20" xfId="0" applyNumberFormat="1" applyFont="1" applyFill="1" applyBorder="1" applyAlignment="1">
      <alignment horizontal="center" vertical="center"/>
    </xf>
    <xf numFmtId="1" fontId="63" fillId="37" borderId="48" xfId="0" applyNumberFormat="1" applyFont="1" applyFill="1" applyBorder="1" applyAlignment="1">
      <alignment horizontal="center" vertical="center"/>
    </xf>
    <xf numFmtId="188" fontId="63" fillId="37" borderId="49" xfId="0" applyNumberFormat="1" applyFont="1" applyFill="1" applyBorder="1" applyAlignment="1">
      <alignment horizontal="center" vertical="center"/>
    </xf>
    <xf numFmtId="188" fontId="12" fillId="37" borderId="28" xfId="0" applyNumberFormat="1" applyFont="1" applyFill="1" applyBorder="1" applyAlignment="1">
      <alignment horizontal="center" vertical="center"/>
    </xf>
    <xf numFmtId="188" fontId="5" fillId="37" borderId="44" xfId="0" applyNumberFormat="1" applyFont="1" applyFill="1" applyBorder="1" applyAlignment="1">
      <alignment horizontal="center" vertical="center"/>
    </xf>
    <xf numFmtId="188" fontId="5" fillId="37" borderId="50" xfId="0" applyNumberFormat="1" applyFont="1" applyFill="1" applyBorder="1" applyAlignment="1">
      <alignment horizontal="center" vertical="center"/>
    </xf>
    <xf numFmtId="188" fontId="62" fillId="33" borderId="36" xfId="0" applyNumberFormat="1" applyFont="1" applyFill="1" applyBorder="1" applyAlignment="1">
      <alignment horizontal="center" vertical="center"/>
    </xf>
    <xf numFmtId="188" fontId="5" fillId="37" borderId="40" xfId="0" applyNumberFormat="1" applyFont="1" applyFill="1" applyBorder="1" applyAlignment="1">
      <alignment horizontal="center" vertical="center"/>
    </xf>
    <xf numFmtId="188" fontId="62" fillId="33" borderId="37" xfId="0" applyNumberFormat="1" applyFont="1" applyFill="1" applyBorder="1" applyAlignment="1">
      <alignment horizontal="center" vertical="center"/>
    </xf>
    <xf numFmtId="188" fontId="5" fillId="37" borderId="39" xfId="0" applyNumberFormat="1" applyFont="1" applyFill="1" applyBorder="1" applyAlignment="1">
      <alignment horizontal="center" vertical="center"/>
    </xf>
    <xf numFmtId="1" fontId="5" fillId="37" borderId="51" xfId="0" applyNumberFormat="1" applyFont="1" applyFill="1" applyBorder="1" applyAlignment="1">
      <alignment horizontal="center" vertical="center"/>
    </xf>
    <xf numFmtId="1" fontId="62" fillId="33" borderId="29" xfId="0" applyNumberFormat="1" applyFont="1" applyFill="1" applyBorder="1" applyAlignment="1">
      <alignment horizontal="center" vertical="center"/>
    </xf>
    <xf numFmtId="188" fontId="5" fillId="37" borderId="34" xfId="0" applyNumberFormat="1" applyFont="1" applyFill="1" applyBorder="1" applyAlignment="1">
      <alignment horizontal="center" vertical="center"/>
    </xf>
    <xf numFmtId="188" fontId="5" fillId="37" borderId="18" xfId="0" applyNumberFormat="1" applyFont="1" applyFill="1" applyBorder="1" applyAlignment="1">
      <alignment horizontal="center" vertical="center"/>
    </xf>
    <xf numFmtId="3" fontId="15" fillId="32" borderId="0" xfId="0" applyNumberFormat="1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 horizontal="right"/>
    </xf>
    <xf numFmtId="0" fontId="16" fillId="32" borderId="0" xfId="0" applyFont="1" applyFill="1" applyBorder="1" applyAlignment="1">
      <alignment horizontal="right"/>
    </xf>
    <xf numFmtId="0" fontId="64" fillId="37" borderId="52" xfId="0" applyFont="1" applyFill="1" applyBorder="1" applyAlignment="1">
      <alignment horizontal="center" vertical="center"/>
    </xf>
    <xf numFmtId="188" fontId="65" fillId="37" borderId="52" xfId="0" applyNumberFormat="1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 vertical="center"/>
    </xf>
    <xf numFmtId="188" fontId="63" fillId="37" borderId="0" xfId="0" applyNumberFormat="1" applyFont="1" applyFill="1" applyBorder="1" applyAlignment="1">
      <alignment horizontal="center" vertical="center"/>
    </xf>
    <xf numFmtId="188" fontId="65" fillId="37" borderId="0" xfId="0" applyNumberFormat="1" applyFont="1" applyFill="1" applyBorder="1" applyAlignment="1">
      <alignment horizontal="center" vertical="center"/>
    </xf>
    <xf numFmtId="1" fontId="63" fillId="37" borderId="0" xfId="0" applyNumberFormat="1" applyFont="1" applyFill="1" applyBorder="1" applyAlignment="1">
      <alignment horizontal="center" vertical="center"/>
    </xf>
    <xf numFmtId="188" fontId="63" fillId="37" borderId="48" xfId="0" applyNumberFormat="1" applyFont="1" applyFill="1" applyBorder="1" applyAlignment="1">
      <alignment horizontal="center" vertical="center"/>
    </xf>
    <xf numFmtId="188" fontId="5" fillId="37" borderId="29" xfId="0" applyNumberFormat="1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21" fillId="32" borderId="0" xfId="0" applyFont="1" applyFill="1" applyAlignment="1">
      <alignment horizontal="left"/>
    </xf>
    <xf numFmtId="0" fontId="18" fillId="32" borderId="0" xfId="0" applyFont="1" applyFill="1" applyAlignment="1">
      <alignment horizontal="left"/>
    </xf>
    <xf numFmtId="0" fontId="7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lef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14.57421875" style="0" customWidth="1"/>
    <col min="2" max="2" width="15.28125" style="1" customWidth="1"/>
    <col min="3" max="3" width="15.00390625" style="0" customWidth="1"/>
    <col min="4" max="4" width="12.28125" style="0" customWidth="1"/>
    <col min="5" max="5" width="13.28125" style="0" customWidth="1"/>
    <col min="6" max="6" width="14.57421875" style="0" customWidth="1"/>
    <col min="7" max="7" width="15.7109375" style="0" customWidth="1"/>
    <col min="8" max="8" width="13.57421875" style="91" bestFit="1" customWidth="1"/>
    <col min="9" max="9" width="14.28125" style="0" customWidth="1"/>
    <col min="10" max="10" width="15.7109375" style="0" customWidth="1"/>
    <col min="11" max="11" width="12.421875" style="0" customWidth="1"/>
  </cols>
  <sheetData>
    <row r="1" spans="1:11" ht="27" customHeight="1">
      <c r="A1" s="133" t="s">
        <v>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6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4.25">
      <c r="A3" s="135" t="s">
        <v>28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9" customHeight="1" thickBot="1">
      <c r="A4" s="5"/>
      <c r="B4" s="6"/>
      <c r="C4" s="5"/>
      <c r="D4" s="5"/>
      <c r="E4" s="5"/>
      <c r="F4" s="5"/>
      <c r="G4" s="5"/>
      <c r="H4" s="87"/>
      <c r="I4" s="5"/>
      <c r="J4" s="5"/>
      <c r="K4" s="5"/>
    </row>
    <row r="5" spans="1:11" ht="23.25" customHeight="1" thickBot="1">
      <c r="A5" s="17"/>
      <c r="B5" s="138" t="s">
        <v>11</v>
      </c>
      <c r="C5" s="139"/>
      <c r="D5" s="139"/>
      <c r="E5" s="18"/>
      <c r="F5" s="140" t="s">
        <v>29</v>
      </c>
      <c r="G5" s="140"/>
      <c r="H5" s="141"/>
      <c r="I5" s="142" t="s">
        <v>30</v>
      </c>
      <c r="J5" s="142"/>
      <c r="K5" s="142"/>
    </row>
    <row r="6" spans="1:11" ht="36" customHeight="1">
      <c r="A6" s="19"/>
      <c r="B6" s="23" t="s">
        <v>34</v>
      </c>
      <c r="C6" s="132" t="s">
        <v>40</v>
      </c>
      <c r="D6" s="20" t="s">
        <v>4</v>
      </c>
      <c r="E6" s="21" t="s">
        <v>20</v>
      </c>
      <c r="F6" s="23" t="s">
        <v>34</v>
      </c>
      <c r="G6" s="132" t="s">
        <v>40</v>
      </c>
      <c r="H6" s="122" t="s">
        <v>4</v>
      </c>
      <c r="I6" s="23" t="s">
        <v>34</v>
      </c>
      <c r="J6" s="132" t="s">
        <v>40</v>
      </c>
      <c r="K6" s="20" t="s">
        <v>4</v>
      </c>
    </row>
    <row r="7" spans="1:11" ht="15.75">
      <c r="A7" s="22" t="s">
        <v>1</v>
      </c>
      <c r="B7" s="23" t="s">
        <v>35</v>
      </c>
      <c r="C7" s="24" t="s">
        <v>3</v>
      </c>
      <c r="D7" s="25" t="s">
        <v>5</v>
      </c>
      <c r="E7" s="26" t="s">
        <v>21</v>
      </c>
      <c r="F7" s="23" t="s">
        <v>35</v>
      </c>
      <c r="G7" s="24" t="s">
        <v>3</v>
      </c>
      <c r="H7" s="123" t="s">
        <v>5</v>
      </c>
      <c r="I7" s="23" t="s">
        <v>35</v>
      </c>
      <c r="J7" s="24" t="s">
        <v>3</v>
      </c>
      <c r="K7" s="25" t="s">
        <v>5</v>
      </c>
    </row>
    <row r="8" spans="1:11" ht="15.75" customHeight="1">
      <c r="A8" s="27" t="s">
        <v>6</v>
      </c>
      <c r="B8" s="28" t="s">
        <v>36</v>
      </c>
      <c r="C8" s="29" t="s">
        <v>7</v>
      </c>
      <c r="D8" s="30" t="s">
        <v>9</v>
      </c>
      <c r="E8" s="26" t="s">
        <v>23</v>
      </c>
      <c r="F8" s="28" t="s">
        <v>36</v>
      </c>
      <c r="G8" s="29" t="s">
        <v>7</v>
      </c>
      <c r="H8" s="124" t="s">
        <v>9</v>
      </c>
      <c r="I8" s="28" t="s">
        <v>36</v>
      </c>
      <c r="J8" s="29" t="s">
        <v>7</v>
      </c>
      <c r="K8" s="31" t="s">
        <v>9</v>
      </c>
    </row>
    <row r="9" spans="1:11" ht="16.5" customHeight="1">
      <c r="A9" s="32"/>
      <c r="B9" s="28" t="s">
        <v>37</v>
      </c>
      <c r="C9" s="29" t="s">
        <v>12</v>
      </c>
      <c r="D9" s="30" t="s">
        <v>10</v>
      </c>
      <c r="E9" s="43" t="s">
        <v>22</v>
      </c>
      <c r="F9" s="28" t="s">
        <v>37</v>
      </c>
      <c r="G9" s="29" t="s">
        <v>8</v>
      </c>
      <c r="H9" s="124" t="s">
        <v>10</v>
      </c>
      <c r="I9" s="28" t="s">
        <v>37</v>
      </c>
      <c r="J9" s="29" t="s">
        <v>13</v>
      </c>
      <c r="K9" s="31" t="s">
        <v>10</v>
      </c>
    </row>
    <row r="10" spans="1:11" ht="18" customHeight="1" thickBot="1">
      <c r="A10" s="33"/>
      <c r="B10" s="34" t="s">
        <v>2</v>
      </c>
      <c r="C10" s="35"/>
      <c r="D10" s="36" t="s">
        <v>0</v>
      </c>
      <c r="E10" s="37" t="s">
        <v>24</v>
      </c>
      <c r="F10" s="38" t="s">
        <v>2</v>
      </c>
      <c r="G10" s="39"/>
      <c r="H10" s="125" t="s">
        <v>0</v>
      </c>
      <c r="I10" s="40" t="s">
        <v>2</v>
      </c>
      <c r="J10" s="41"/>
      <c r="K10" s="36" t="s">
        <v>0</v>
      </c>
    </row>
    <row r="11" spans="1:11" s="8" customFormat="1" ht="24.75" customHeight="1" hidden="1">
      <c r="A11" s="16">
        <v>2004</v>
      </c>
      <c r="B11" s="55">
        <v>17076606</v>
      </c>
      <c r="C11" s="56">
        <v>20262640</v>
      </c>
      <c r="D11" s="47">
        <v>843</v>
      </c>
      <c r="E11" s="57">
        <v>152937</v>
      </c>
      <c r="F11" s="58">
        <v>13061118</v>
      </c>
      <c r="G11" s="59">
        <v>17202996</v>
      </c>
      <c r="H11" s="94">
        <v>759</v>
      </c>
      <c r="I11" s="60">
        <v>3862552</v>
      </c>
      <c r="J11" s="59">
        <v>3059644</v>
      </c>
      <c r="K11" s="47">
        <v>1262</v>
      </c>
    </row>
    <row r="12" spans="1:11" s="8" customFormat="1" ht="24.75" customHeight="1">
      <c r="A12" s="7">
        <v>2005</v>
      </c>
      <c r="B12" s="61">
        <v>20322112</v>
      </c>
      <c r="C12" s="62">
        <v>24124501</v>
      </c>
      <c r="D12" s="48">
        <v>842</v>
      </c>
      <c r="E12" s="63">
        <v>221915</v>
      </c>
      <c r="F12" s="64">
        <v>15725813</v>
      </c>
      <c r="G12" s="65">
        <v>20522621</v>
      </c>
      <c r="H12" s="95">
        <v>766</v>
      </c>
      <c r="I12" s="66">
        <v>4374383</v>
      </c>
      <c r="J12" s="65">
        <v>3601880</v>
      </c>
      <c r="K12" s="48">
        <v>1214</v>
      </c>
    </row>
    <row r="13" spans="1:11" s="8" customFormat="1" ht="24.75" customHeight="1">
      <c r="A13" s="16">
        <v>2006</v>
      </c>
      <c r="B13" s="55">
        <v>18593951</v>
      </c>
      <c r="C13" s="56">
        <v>23148669</v>
      </c>
      <c r="D13" s="47">
        <v>803</v>
      </c>
      <c r="E13" s="57">
        <v>211580</v>
      </c>
      <c r="F13" s="58">
        <v>13918757</v>
      </c>
      <c r="G13" s="59">
        <v>19275948</v>
      </c>
      <c r="H13" s="94">
        <v>722</v>
      </c>
      <c r="I13" s="60">
        <v>4463614</v>
      </c>
      <c r="J13" s="59">
        <v>3872721</v>
      </c>
      <c r="K13" s="47">
        <v>1153</v>
      </c>
    </row>
    <row r="14" spans="1:11" s="8" customFormat="1" ht="24.75" customHeight="1">
      <c r="A14" s="9">
        <v>2007</v>
      </c>
      <c r="B14" s="67">
        <v>20942500</v>
      </c>
      <c r="C14" s="68">
        <v>27214988</v>
      </c>
      <c r="D14" s="49">
        <v>770</v>
      </c>
      <c r="E14" s="69">
        <v>302303</v>
      </c>
      <c r="F14" s="70">
        <v>15936347</v>
      </c>
      <c r="G14" s="71">
        <v>23017081</v>
      </c>
      <c r="H14" s="96">
        <v>692</v>
      </c>
      <c r="I14" s="72">
        <v>4703850</v>
      </c>
      <c r="J14" s="71">
        <v>4197907</v>
      </c>
      <c r="K14" s="49">
        <v>1121</v>
      </c>
    </row>
    <row r="15" spans="1:11" s="8" customFormat="1" ht="24.75" customHeight="1">
      <c r="A15" s="16">
        <v>2008</v>
      </c>
      <c r="B15" s="55">
        <v>25415067</v>
      </c>
      <c r="C15" s="56" t="s">
        <v>14</v>
      </c>
      <c r="D15" s="47">
        <v>820</v>
      </c>
      <c r="E15" s="57">
        <v>384332</v>
      </c>
      <c r="F15" s="73">
        <v>19612296</v>
      </c>
      <c r="G15" s="56" t="s">
        <v>15</v>
      </c>
      <c r="H15" s="94">
        <v>742</v>
      </c>
      <c r="I15" s="55">
        <v>5418439</v>
      </c>
      <c r="J15" s="56" t="s">
        <v>16</v>
      </c>
      <c r="K15" s="47">
        <v>1191</v>
      </c>
    </row>
    <row r="16" spans="1:11" s="8" customFormat="1" ht="24.75" customHeight="1">
      <c r="A16" s="15">
        <v>2009</v>
      </c>
      <c r="B16" s="74">
        <v>25064482</v>
      </c>
      <c r="C16" s="75" t="s">
        <v>17</v>
      </c>
      <c r="D16" s="50">
        <v>783</v>
      </c>
      <c r="E16" s="76">
        <v>310150</v>
      </c>
      <c r="F16" s="77">
        <v>19063702</v>
      </c>
      <c r="G16" s="75" t="s">
        <v>18</v>
      </c>
      <c r="H16" s="97">
        <v>697</v>
      </c>
      <c r="I16" s="74">
        <v>5690629</v>
      </c>
      <c r="J16" s="75" t="s">
        <v>19</v>
      </c>
      <c r="K16" s="50">
        <v>1222</v>
      </c>
    </row>
    <row r="17" spans="1:11" s="8" customFormat="1" ht="24.75" customHeight="1">
      <c r="A17" s="16">
        <v>2010</v>
      </c>
      <c r="B17" s="55">
        <v>24930997</v>
      </c>
      <c r="C17" s="56">
        <v>33027943</v>
      </c>
      <c r="D17" s="47">
        <v>755</v>
      </c>
      <c r="E17" s="57">
        <v>262627</v>
      </c>
      <c r="F17" s="73">
        <v>19110003</v>
      </c>
      <c r="G17" s="56">
        <v>28510852</v>
      </c>
      <c r="H17" s="94">
        <v>670</v>
      </c>
      <c r="I17" s="55">
        <v>5558366</v>
      </c>
      <c r="J17" s="56">
        <v>4517091</v>
      </c>
      <c r="K17" s="47">
        <v>1231</v>
      </c>
    </row>
    <row r="18" spans="1:11" s="8" customFormat="1" ht="24.75" customHeight="1">
      <c r="A18" s="15">
        <v>2011</v>
      </c>
      <c r="B18" s="74">
        <v>28115692</v>
      </c>
      <c r="C18" s="75">
        <v>36151328</v>
      </c>
      <c r="D18" s="50">
        <v>778</v>
      </c>
      <c r="E18" s="76">
        <v>254753</v>
      </c>
      <c r="F18" s="77">
        <v>22222454</v>
      </c>
      <c r="G18" s="75">
        <v>31324528</v>
      </c>
      <c r="H18" s="97">
        <v>709</v>
      </c>
      <c r="I18" s="74">
        <v>5638484</v>
      </c>
      <c r="J18" s="75">
        <v>4826800</v>
      </c>
      <c r="K18" s="50">
        <v>1168</v>
      </c>
    </row>
    <row r="19" spans="1:11" s="8" customFormat="1" ht="24.75" customHeight="1">
      <c r="A19" s="16">
        <v>2012</v>
      </c>
      <c r="B19" s="55">
        <v>29007003</v>
      </c>
      <c r="C19" s="56">
        <v>36463921</v>
      </c>
      <c r="D19" s="47">
        <v>795</v>
      </c>
      <c r="E19" s="57">
        <v>242261</v>
      </c>
      <c r="F19" s="73">
        <v>22410364</v>
      </c>
      <c r="G19" s="56">
        <v>31342464</v>
      </c>
      <c r="H19" s="94">
        <v>715</v>
      </c>
      <c r="I19" s="55">
        <v>6354378</v>
      </c>
      <c r="J19" s="56">
        <v>5121457</v>
      </c>
      <c r="K19" s="47">
        <v>1241</v>
      </c>
    </row>
    <row r="20" spans="1:11" s="8" customFormat="1" ht="24.75" customHeight="1">
      <c r="A20" s="14">
        <v>2013</v>
      </c>
      <c r="B20" s="78">
        <v>32308991</v>
      </c>
      <c r="C20" s="79">
        <v>39226226</v>
      </c>
      <c r="D20" s="51">
        <v>824</v>
      </c>
      <c r="E20" s="80">
        <v>226519</v>
      </c>
      <c r="F20" s="81">
        <v>25322291</v>
      </c>
      <c r="G20" s="79">
        <v>33827474</v>
      </c>
      <c r="H20" s="98">
        <v>749</v>
      </c>
      <c r="I20" s="78">
        <v>6760180</v>
      </c>
      <c r="J20" s="79">
        <v>5398752</v>
      </c>
      <c r="K20" s="51">
        <v>1252</v>
      </c>
    </row>
    <row r="21" spans="1:11" s="8" customFormat="1" ht="24.75" customHeight="1">
      <c r="A21" s="53">
        <v>2014</v>
      </c>
      <c r="B21" s="82">
        <v>34305903</v>
      </c>
      <c r="C21" s="83">
        <v>41415070</v>
      </c>
      <c r="D21" s="92">
        <v>828</v>
      </c>
      <c r="E21" s="93">
        <v>238617</v>
      </c>
      <c r="F21" s="85">
        <v>27778026</v>
      </c>
      <c r="G21" s="84">
        <v>35850286</v>
      </c>
      <c r="H21" s="99">
        <v>774.8341533453876</v>
      </c>
      <c r="I21" s="85">
        <v>6289260</v>
      </c>
      <c r="J21" s="83">
        <v>5564784</v>
      </c>
      <c r="K21" s="54">
        <v>1130.189419751063</v>
      </c>
    </row>
    <row r="22" spans="1:11" s="8" customFormat="1" ht="24.75" customHeight="1">
      <c r="A22" s="52">
        <v>2015</v>
      </c>
      <c r="B22" s="86">
        <v>31464777</v>
      </c>
      <c r="C22" s="107">
        <v>41617530</v>
      </c>
      <c r="D22" s="106">
        <v>756</v>
      </c>
      <c r="E22" s="105">
        <v>182780</v>
      </c>
      <c r="F22" s="109">
        <v>25438923</v>
      </c>
      <c r="G22" s="111">
        <v>35592160</v>
      </c>
      <c r="H22" s="112">
        <v>714.733890834386</v>
      </c>
      <c r="I22" s="114">
        <v>5843074</v>
      </c>
      <c r="J22" s="107">
        <v>6025370</v>
      </c>
      <c r="K22" s="115">
        <v>969.7452604570342</v>
      </c>
    </row>
    <row r="23" spans="1:11" s="8" customFormat="1" ht="24.75" customHeight="1">
      <c r="A23" s="53">
        <v>2016</v>
      </c>
      <c r="B23" s="85">
        <v>22107440</v>
      </c>
      <c r="C23" s="84">
        <v>31365330</v>
      </c>
      <c r="D23" s="54">
        <v>704.8368373615072</v>
      </c>
      <c r="E23" s="93">
        <v>151206</v>
      </c>
      <c r="F23" s="108">
        <v>15991381</v>
      </c>
      <c r="G23" s="110">
        <v>25265406</v>
      </c>
      <c r="H23" s="113">
        <v>632.9358412051641</v>
      </c>
      <c r="I23" s="85">
        <v>5964853</v>
      </c>
      <c r="J23" s="84">
        <v>6099924</v>
      </c>
      <c r="K23" s="54">
        <v>977.8569372339721</v>
      </c>
    </row>
    <row r="24" spans="1:11" s="8" customFormat="1" ht="21.75" customHeight="1">
      <c r="A24" s="52">
        <v>2017</v>
      </c>
      <c r="B24" s="86">
        <f>F24+I24+E24</f>
        <v>26283656</v>
      </c>
      <c r="C24" s="107">
        <f>G24+J24</f>
        <v>38620346</v>
      </c>
      <c r="D24" s="106">
        <f>B24*1000/C24</f>
        <v>680.5650058132571</v>
      </c>
      <c r="E24" s="105">
        <v>151933</v>
      </c>
      <c r="F24" s="109">
        <v>20222971</v>
      </c>
      <c r="G24" s="111">
        <v>32079527</v>
      </c>
      <c r="H24" s="112">
        <f>F24*1000/G24</f>
        <v>630.4011589697068</v>
      </c>
      <c r="I24" s="114">
        <v>5908752</v>
      </c>
      <c r="J24" s="107">
        <v>6540819</v>
      </c>
      <c r="K24" s="131">
        <f>I24*1000/J24</f>
        <v>903.3657711671887</v>
      </c>
    </row>
    <row r="25" spans="1:11" s="3" customFormat="1" ht="25.5" customHeight="1" thickBot="1">
      <c r="A25" s="120" t="s">
        <v>38</v>
      </c>
      <c r="B25" s="101">
        <v>4425237</v>
      </c>
      <c r="C25" s="100">
        <v>6122182</v>
      </c>
      <c r="D25" s="130">
        <v>722.82022978082</v>
      </c>
      <c r="E25" s="121">
        <v>22814</v>
      </c>
      <c r="F25" s="101">
        <v>3348335</v>
      </c>
      <c r="G25" s="102">
        <v>4908831</v>
      </c>
      <c r="H25" s="103">
        <v>682.1043543768363</v>
      </c>
      <c r="I25" s="101">
        <v>1054088</v>
      </c>
      <c r="J25" s="100">
        <v>1213351</v>
      </c>
      <c r="K25" s="104">
        <v>868.741196900155</v>
      </c>
    </row>
    <row r="26" spans="1:11" s="3" customFormat="1" ht="6.75" customHeight="1">
      <c r="A26" s="126"/>
      <c r="B26" s="127"/>
      <c r="C26" s="127"/>
      <c r="D26" s="127"/>
      <c r="E26" s="128"/>
      <c r="F26" s="127"/>
      <c r="G26" s="127"/>
      <c r="H26" s="129"/>
      <c r="I26" s="127"/>
      <c r="J26" s="127"/>
      <c r="K26" s="127"/>
    </row>
    <row r="27" spans="1:11" s="3" customFormat="1" ht="16.5" customHeight="1">
      <c r="A27" s="143" t="s">
        <v>39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</row>
    <row r="28" spans="1:11" s="3" customFormat="1" ht="16.5" customHeight="1">
      <c r="A28" s="117" t="s">
        <v>25</v>
      </c>
      <c r="B28" s="116"/>
      <c r="C28" s="10"/>
      <c r="D28" s="10"/>
      <c r="E28" s="117"/>
      <c r="F28" s="10"/>
      <c r="G28" s="10"/>
      <c r="H28" s="118"/>
      <c r="I28" s="10"/>
      <c r="J28" s="10"/>
      <c r="K28" s="10"/>
    </row>
    <row r="29" spans="1:11" s="4" customFormat="1" ht="12">
      <c r="A29" s="12" t="s">
        <v>26</v>
      </c>
      <c r="B29" s="13"/>
      <c r="C29" s="12"/>
      <c r="D29" s="12"/>
      <c r="E29" s="12"/>
      <c r="F29" s="12"/>
      <c r="G29" s="12"/>
      <c r="H29" s="119"/>
      <c r="I29" s="12"/>
      <c r="J29" s="12"/>
      <c r="K29" s="12"/>
    </row>
    <row r="30" spans="1:11" s="3" customFormat="1" ht="14.25" customHeight="1">
      <c r="A30" s="10" t="s">
        <v>27</v>
      </c>
      <c r="B30" s="11"/>
      <c r="C30" s="10"/>
      <c r="D30" s="10"/>
      <c r="E30" s="10"/>
      <c r="F30" s="10"/>
      <c r="G30" s="10"/>
      <c r="H30" s="118"/>
      <c r="I30" s="10"/>
      <c r="J30" s="12"/>
      <c r="K30" s="10"/>
    </row>
    <row r="31" spans="1:11" s="3" customFormat="1" ht="13.5" customHeight="1">
      <c r="A31" s="42" t="s">
        <v>33</v>
      </c>
      <c r="B31" s="11"/>
      <c r="C31" s="10"/>
      <c r="D31" s="10"/>
      <c r="E31" s="10"/>
      <c r="F31" s="10"/>
      <c r="G31" s="10"/>
      <c r="H31" s="88"/>
      <c r="I31" s="10"/>
      <c r="J31" s="10"/>
      <c r="K31" s="10"/>
    </row>
    <row r="32" spans="1:11" s="3" customFormat="1" ht="12.75" customHeight="1">
      <c r="A32" s="42" t="s">
        <v>31</v>
      </c>
      <c r="B32" s="11"/>
      <c r="C32" s="10"/>
      <c r="D32" s="10"/>
      <c r="E32" s="10"/>
      <c r="F32" s="10"/>
      <c r="G32" s="10"/>
      <c r="H32" s="88"/>
      <c r="I32" s="10"/>
      <c r="J32" s="12"/>
      <c r="K32" s="10"/>
    </row>
    <row r="33" spans="1:12" ht="14.25" customHeight="1">
      <c r="A33" s="136" t="s">
        <v>32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2"/>
    </row>
    <row r="36" spans="2:11" ht="12.75">
      <c r="B36" s="44"/>
      <c r="C36" s="45"/>
      <c r="D36" s="45"/>
      <c r="E36" s="45"/>
      <c r="F36" s="45"/>
      <c r="G36" s="45"/>
      <c r="H36" s="89"/>
      <c r="I36" s="45"/>
      <c r="J36" s="45"/>
      <c r="K36" s="45"/>
    </row>
    <row r="37" spans="2:11" ht="12.75">
      <c r="B37" s="44"/>
      <c r="C37" s="45"/>
      <c r="D37" s="45"/>
      <c r="E37" s="45"/>
      <c r="F37" s="45"/>
      <c r="G37" s="45"/>
      <c r="H37" s="89"/>
      <c r="I37" s="45"/>
      <c r="J37" s="45"/>
      <c r="K37" s="45"/>
    </row>
    <row r="38" spans="2:11" ht="12.75">
      <c r="B38" s="44"/>
      <c r="C38" s="45"/>
      <c r="D38" s="45"/>
      <c r="E38" s="45"/>
      <c r="F38" s="45"/>
      <c r="G38" s="45"/>
      <c r="H38" s="89"/>
      <c r="I38" s="45"/>
      <c r="J38" s="45"/>
      <c r="K38" s="45"/>
    </row>
    <row r="39" spans="2:11" ht="12.75">
      <c r="B39" s="44"/>
      <c r="C39" s="45"/>
      <c r="D39" s="45"/>
      <c r="E39" s="45"/>
      <c r="F39" s="45"/>
      <c r="G39" s="45"/>
      <c r="H39" s="89"/>
      <c r="I39" s="45"/>
      <c r="J39" s="45"/>
      <c r="K39" s="45"/>
    </row>
    <row r="40" spans="2:11" ht="12.75">
      <c r="B40" s="46"/>
      <c r="C40" s="46"/>
      <c r="D40" s="46"/>
      <c r="E40" s="46"/>
      <c r="F40" s="46"/>
      <c r="G40" s="46"/>
      <c r="H40" s="90"/>
      <c r="I40" s="46"/>
      <c r="J40" s="45"/>
      <c r="K40" s="45"/>
    </row>
    <row r="41" spans="2:11" ht="12.75">
      <c r="B41" s="44"/>
      <c r="C41" s="46"/>
      <c r="D41" s="45"/>
      <c r="E41" s="45"/>
      <c r="F41" s="45"/>
      <c r="G41" s="45"/>
      <c r="H41" s="89"/>
      <c r="I41" s="45"/>
      <c r="J41" s="45"/>
      <c r="K41" s="45"/>
    </row>
  </sheetData>
  <sheetProtection selectLockedCells="1" selectUnlockedCells="1"/>
  <mergeCells count="8">
    <mergeCell ref="A1:K1"/>
    <mergeCell ref="A2:K2"/>
    <mergeCell ref="A3:K3"/>
    <mergeCell ref="A33:K33"/>
    <mergeCell ref="B5:D5"/>
    <mergeCell ref="F5:H5"/>
    <mergeCell ref="I5:K5"/>
    <mergeCell ref="A27:K27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Ferbal</cp:lastModifiedBy>
  <cp:lastPrinted>2018-01-31T07:23:22Z</cp:lastPrinted>
  <dcterms:created xsi:type="dcterms:W3CDTF">1999-05-26T11:21:22Z</dcterms:created>
  <dcterms:modified xsi:type="dcterms:W3CDTF">2018-07-23T05:42:11Z</dcterms:modified>
  <cp:category/>
  <cp:version/>
  <cp:contentType/>
  <cp:contentStatus/>
</cp:coreProperties>
</file>