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<sst xmlns="http://schemas.openxmlformats.org/spreadsheetml/2006/main" count="333" uniqueCount="149">
  <si>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</si>
  <si>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</si>
  <si>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</si>
  <si>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</si>
  <si>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</si>
  <si>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</si>
  <si>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</si>
  <si>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</si>
  <si>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</si>
  <si>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</si>
  <si>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</si>
  <si>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</si>
  <si>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</si>
  <si>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</si>
  <si>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</si>
  <si>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</si>
  <si>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</si>
  <si>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</si>
  <si>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</si>
  <si>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</si>
  <si>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</si>
  <si>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</si>
  <si>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</si>
  <si>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</si>
  <si>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</si>
  <si>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</si>
  <si>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</si>
  <si>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</si>
  <si>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</si>
  <si>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</si>
  <si>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</si>
  <si>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</si>
  <si>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</si>
  <si>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</si>
  <si>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</si>
  <si>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</si>
  <si>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</si>
  <si>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</si>
  <si>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</si>
  <si>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</si>
  <si>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</si>
  <si>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</si>
  <si>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</si>
  <si>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</si>
  <si>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</si>
  <si>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</si>
  <si>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</si>
  <si>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</si>
  <si>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</si>
  <si>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</si>
  <si>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</si>
  <si>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</si>
  <si>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</si>
  <si>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</si>
  <si>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</si>
  <si>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</si>
  <si>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</si>
  <si>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</si>
  <si>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</si>
  <si>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</si>
  <si>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</si>
  <si>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</si>
  <si>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</si>
  <si>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</si>
  <si>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</si>
  <si>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</si>
  <si>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</si>
  <si>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</si>
  <si>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</si>
  <si>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</si>
  <si>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</si>
  <si>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</si>
  <si>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</si>
  <si>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</si>
  <si>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</si>
  <si>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</si>
  <si>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</si>
  <si>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</si>
  <si>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</si>
  <si>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</si>
  <si>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</si>
  <si>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</si>
  <si>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</si>
  <si>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</si>
  <si>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</si>
  <si>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</si>
  <si>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</si>
  <si>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</si>
  <si>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</si>
  <si>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</si>
  <si>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</si>
  <si>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</si>
  <si>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</si>
  <si>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</si>
  <si>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</si>
  <si>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</si>
  <si>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</si>
  <si>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</si>
  <si>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</si>
  <si>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</si>
  <si>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</si>
  <si>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</si>
  <si>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</si>
  <si>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</si>
  <si>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</si>
  <si>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</si>
  <si>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</si>
  <si>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</si>
  <si>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</si>
  <si>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</si>
  <si>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</si>
  <si>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</si>
  <si>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</si>
  <si>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</si>
  <si>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</si>
  <si>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</si>
  <si>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</si>
  <si>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</si>
  <si>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</si>
  <si>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</si>
  <si>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</si>
  <si>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</si>
  <si>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</si>
  <si>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</si>
  <si>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</si>
  <si>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</si>
  <si>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</si>
  <si>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</si>
  <si>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</si>
  <si>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</si>
  <si>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</si>
  <si>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</si>
  <si>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</si>
  <si>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</si>
  <si>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</si>
  <si>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</si>
  <si>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</si>
  <si>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</si>
  <si>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</si>
  <si>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ARALIK 2015</t>
  </si>
  <si>
    <t>2013-2014-2015 YILLARI ARALIK AYI TURİZM HAREKETLERİ</t>
  </si>
  <si>
    <t>2013-2014-2015 YILLARI ONİKİ AYLIK DÖNEMDE İZMİR'E GİRİŞ                                            YAPAN İLK DÖRT ÜLKE</t>
  </si>
  <si>
    <t>12 AYLIK TOPLAM</t>
  </si>
  <si>
    <t>2015 Aralık ayında  havayolu girişlerinde bir önceki yıla göre  %11,8 artış , denizyolu girişlerinde ise</t>
  </si>
  <si>
    <t xml:space="preserve"> %39,34 oranında azalma görülmüştür. Toplam girişlerde   % 0,94 oranında  bir artış gerçekleşmiş olup, </t>
  </si>
  <si>
    <t xml:space="preserve">%87'sini havayolu,  %13'ünü denizyolu girişleri oluşturmuştur. </t>
  </si>
  <si>
    <t>(*) 31.12.2015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</si>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</sst>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83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3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8970532"/>
        <c:axId val="59408197"/>
      </c:barChart>
      <c:catAx>
        <c:axId val="289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408197"/>
        <c:crosses val="autoZero"/>
        <c:auto val="1"/>
        <c:lblOffset val="100"/>
        <c:tickLblSkip val="1"/>
        <c:noMultiLvlLbl val="0"/>
      </c:catAx>
      <c:valAx>
        <c:axId val="59408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4911726"/>
        <c:axId val="47334623"/>
      </c:barChart>
      <c:catAx>
        <c:axId val="6491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334623"/>
        <c:crosses val="autoZero"/>
        <c:auto val="1"/>
        <c:lblOffset val="100"/>
        <c:tickLblSkip val="1"/>
        <c:noMultiLvlLbl val="0"/>
      </c:catAx>
      <c:valAx>
        <c:axId val="47334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911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OCAK-ARALIK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31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2" customWidth="1"/>
    <col min="2" max="2" width="17.25390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2.2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1.3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43" t="s">
        <v>139</v>
      </c>
      <c r="C2" s="144"/>
      <c r="D2" s="144"/>
      <c r="E2" s="144"/>
      <c r="F2" s="144"/>
      <c r="G2" s="144"/>
      <c r="H2" s="144"/>
      <c r="I2" s="145"/>
      <c r="J2" s="49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12.75" customHeight="1">
      <c r="B3" s="90"/>
      <c r="C3" s="91"/>
      <c r="D3" s="91"/>
      <c r="E3" s="91"/>
      <c r="F3" s="91"/>
      <c r="G3" s="91"/>
      <c r="H3" s="91"/>
      <c r="I3" s="92"/>
      <c r="J3" s="49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4.75" customHeight="1" thickBot="1">
      <c r="B4" s="93"/>
      <c r="C4" s="94"/>
      <c r="D4" s="94"/>
      <c r="E4" s="94"/>
      <c r="F4" s="94"/>
      <c r="G4" s="94"/>
      <c r="H4" s="94"/>
      <c r="I4" s="95"/>
      <c r="J4" s="49"/>
      <c r="L4" s="147"/>
      <c r="M4" s="147"/>
      <c r="N4" s="147"/>
      <c r="O4" s="147"/>
      <c r="P4" s="147"/>
      <c r="Q4" s="147"/>
      <c r="R4" s="147"/>
      <c r="S4" s="147"/>
      <c r="T4" s="147"/>
    </row>
    <row r="5" spans="2:20" ht="24.75" customHeight="1">
      <c r="B5" s="143" t="s">
        <v>140</v>
      </c>
      <c r="C5" s="144"/>
      <c r="D5" s="144"/>
      <c r="E5" s="144"/>
      <c r="F5" s="144"/>
      <c r="G5" s="144"/>
      <c r="H5" s="144"/>
      <c r="I5" s="145"/>
      <c r="J5" s="49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96"/>
      <c r="C6" s="97">
        <v>2012</v>
      </c>
      <c r="D6" s="97">
        <v>2013</v>
      </c>
      <c r="E6" s="98" t="s">
        <v>107</v>
      </c>
      <c r="F6" s="57">
        <v>2014</v>
      </c>
      <c r="G6" s="98" t="s">
        <v>107</v>
      </c>
      <c r="H6" s="57">
        <v>2015</v>
      </c>
      <c r="I6" s="99" t="s">
        <v>107</v>
      </c>
      <c r="J6" s="11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100" t="s">
        <v>108</v>
      </c>
      <c r="C7" s="101">
        <v>17597</v>
      </c>
      <c r="D7" s="101">
        <v>28302</v>
      </c>
      <c r="E7" s="102">
        <v>60.83423310791613</v>
      </c>
      <c r="F7" s="103">
        <v>19532</v>
      </c>
      <c r="G7" s="104">
        <v>-30.987209384495795</v>
      </c>
      <c r="H7" s="103">
        <v>21836</v>
      </c>
      <c r="I7" s="105">
        <v>11.79602703256195</v>
      </c>
      <c r="J7" s="11"/>
      <c r="L7" s="86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100" t="s">
        <v>109</v>
      </c>
      <c r="C8" s="101">
        <v>10211</v>
      </c>
      <c r="D8" s="101">
        <v>9399</v>
      </c>
      <c r="E8" s="106">
        <v>-7.952208402702968</v>
      </c>
      <c r="F8" s="101">
        <v>5262</v>
      </c>
      <c r="G8" s="102">
        <v>-44.015320778806256</v>
      </c>
      <c r="H8" s="101">
        <v>3192</v>
      </c>
      <c r="I8" s="105">
        <v>-39.33865450399088</v>
      </c>
      <c r="J8" s="78"/>
      <c r="L8" s="136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100" t="s">
        <v>100</v>
      </c>
      <c r="C9" s="103">
        <v>27808</v>
      </c>
      <c r="D9" s="103">
        <v>37701</v>
      </c>
      <c r="E9" s="102">
        <v>35.576093210586876</v>
      </c>
      <c r="F9" s="103">
        <v>24794</v>
      </c>
      <c r="G9" s="104">
        <v>-34.235166175963506</v>
      </c>
      <c r="H9" s="103">
        <v>25028</v>
      </c>
      <c r="I9" s="107">
        <v>0.9437767201742358</v>
      </c>
      <c r="J9" s="80"/>
      <c r="L9" s="127"/>
      <c r="M9" s="73"/>
      <c r="N9" s="56"/>
      <c r="O9" s="56"/>
      <c r="P9" s="55"/>
      <c r="Q9" s="56"/>
      <c r="R9" s="55"/>
      <c r="S9" s="56"/>
      <c r="T9" s="55"/>
    </row>
    <row r="10" spans="2:20" ht="24.75" customHeight="1">
      <c r="B10" s="100"/>
      <c r="C10" s="57"/>
      <c r="D10" s="57"/>
      <c r="E10" s="57"/>
      <c r="F10" s="57"/>
      <c r="G10" s="57"/>
      <c r="H10" s="57"/>
      <c r="I10" s="108"/>
      <c r="J10" s="11"/>
      <c r="L10" s="87"/>
      <c r="M10" s="55"/>
      <c r="N10" s="55"/>
      <c r="O10" s="55"/>
      <c r="P10" s="55"/>
      <c r="Q10" s="55"/>
      <c r="R10" s="55"/>
      <c r="S10" s="55"/>
      <c r="T10" s="55"/>
    </row>
    <row r="11" spans="2:20" ht="24.75" customHeight="1">
      <c r="B11" s="148" t="s">
        <v>143</v>
      </c>
      <c r="C11" s="149"/>
      <c r="D11" s="149"/>
      <c r="E11" s="149"/>
      <c r="F11" s="149"/>
      <c r="G11" s="149"/>
      <c r="H11" s="149"/>
      <c r="I11" s="150"/>
      <c r="J11" s="85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48" t="s">
        <v>144</v>
      </c>
      <c r="C12" s="149"/>
      <c r="D12" s="149"/>
      <c r="E12" s="149"/>
      <c r="F12" s="149"/>
      <c r="G12" s="149"/>
      <c r="H12" s="149"/>
      <c r="I12" s="150"/>
      <c r="J12" s="49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48" t="s">
        <v>145</v>
      </c>
      <c r="C13" s="149"/>
      <c r="D13" s="149"/>
      <c r="E13" s="149"/>
      <c r="F13" s="149"/>
      <c r="G13" s="149"/>
      <c r="H13" s="149"/>
      <c r="I13" s="150"/>
      <c r="J13" s="85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48"/>
      <c r="C14" s="149"/>
      <c r="D14" s="149"/>
      <c r="E14" s="149"/>
      <c r="F14" s="149"/>
      <c r="G14" s="149"/>
      <c r="H14" s="149"/>
      <c r="I14" s="150"/>
      <c r="J14" s="11"/>
      <c r="L14" s="87"/>
      <c r="M14" s="55"/>
      <c r="N14" s="55"/>
      <c r="O14" s="55"/>
      <c r="P14" s="55"/>
      <c r="Q14" s="55"/>
      <c r="R14" s="55"/>
      <c r="S14" s="55"/>
      <c r="T14" s="55"/>
    </row>
    <row r="15" spans="2:20" ht="24.75" customHeight="1">
      <c r="B15" s="109"/>
      <c r="C15" s="110"/>
      <c r="D15" s="110"/>
      <c r="E15" s="110"/>
      <c r="F15" s="110"/>
      <c r="G15" s="110"/>
      <c r="H15" s="110"/>
      <c r="I15" s="111"/>
      <c r="J15" s="11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1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2:20" ht="24.75" customHeight="1" thickBot="1">
      <c r="B17" s="100"/>
      <c r="C17" s="97">
        <v>2013</v>
      </c>
      <c r="D17" s="97">
        <v>2014</v>
      </c>
      <c r="E17" s="97">
        <v>2015</v>
      </c>
      <c r="F17" s="112" t="s">
        <v>136</v>
      </c>
      <c r="G17" s="113" t="s">
        <v>137</v>
      </c>
      <c r="H17" s="114"/>
      <c r="I17" s="115"/>
      <c r="J17" s="11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00" t="s">
        <v>0</v>
      </c>
      <c r="C18" s="101">
        <v>357303</v>
      </c>
      <c r="D18" s="101">
        <v>338779</v>
      </c>
      <c r="E18" s="101">
        <v>348043</v>
      </c>
      <c r="F18" s="102">
        <v>-5.184395317139795</v>
      </c>
      <c r="G18" s="102">
        <v>2.7345260479545663</v>
      </c>
      <c r="H18" s="114"/>
      <c r="I18" s="108"/>
      <c r="J18" s="11"/>
      <c r="L18" s="56"/>
      <c r="M18" s="55"/>
      <c r="N18" s="56"/>
      <c r="O18" s="55"/>
      <c r="P18" s="56"/>
      <c r="Q18" s="55"/>
    </row>
    <row r="19" spans="2:17" ht="24.75" customHeight="1">
      <c r="B19" s="100" t="s">
        <v>9</v>
      </c>
      <c r="C19" s="101">
        <v>125429</v>
      </c>
      <c r="D19" s="101">
        <v>128124</v>
      </c>
      <c r="E19" s="101">
        <v>90330</v>
      </c>
      <c r="F19" s="102">
        <v>2.1486259158567793</v>
      </c>
      <c r="G19" s="102">
        <v>-29.497986325746933</v>
      </c>
      <c r="H19" s="114"/>
      <c r="I19" s="115"/>
      <c r="J19" s="10"/>
      <c r="L19" s="56"/>
      <c r="M19" s="55"/>
      <c r="N19" s="56"/>
      <c r="O19" s="55"/>
      <c r="P19" s="56"/>
      <c r="Q19" s="55"/>
    </row>
    <row r="20" spans="2:17" ht="24.75" customHeight="1">
      <c r="B20" s="100" t="s">
        <v>12</v>
      </c>
      <c r="C20" s="101">
        <v>152678</v>
      </c>
      <c r="D20" s="101">
        <v>128094</v>
      </c>
      <c r="E20" s="101">
        <v>71784</v>
      </c>
      <c r="F20" s="102">
        <v>-16.101861433867356</v>
      </c>
      <c r="G20" s="102">
        <v>-43.95990444517307</v>
      </c>
      <c r="H20" s="114"/>
      <c r="I20" s="115"/>
      <c r="J20" s="10"/>
      <c r="L20" s="55"/>
      <c r="M20" s="55"/>
      <c r="N20" s="55"/>
      <c r="O20" s="55"/>
      <c r="P20" s="55"/>
      <c r="Q20" s="55"/>
    </row>
    <row r="21" spans="2:17" ht="24.75" customHeight="1">
      <c r="B21" s="100" t="s">
        <v>1</v>
      </c>
      <c r="C21" s="101">
        <v>114400</v>
      </c>
      <c r="D21" s="101">
        <v>103701</v>
      </c>
      <c r="E21" s="101">
        <v>91321</v>
      </c>
      <c r="F21" s="102">
        <v>-9.352272727272727</v>
      </c>
      <c r="G21" s="102">
        <v>-11.938168387961543</v>
      </c>
      <c r="H21" s="114"/>
      <c r="I21" s="108"/>
      <c r="J21" s="11"/>
      <c r="L21" s="61"/>
      <c r="M21" s="61"/>
      <c r="N21" s="61"/>
      <c r="O21" s="61"/>
      <c r="P21" s="61"/>
      <c r="Q21" s="61"/>
    </row>
    <row r="22" spans="2:20" ht="24.75" customHeight="1">
      <c r="B22" s="116"/>
      <c r="C22" s="117"/>
      <c r="D22" s="117"/>
      <c r="E22" s="117"/>
      <c r="F22" s="117"/>
      <c r="G22" s="117"/>
      <c r="H22" s="117"/>
      <c r="I22" s="118"/>
      <c r="J22" s="10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24.75" customHeight="1" thickBot="1">
      <c r="B23" s="119"/>
      <c r="C23" s="120"/>
      <c r="D23" s="120"/>
      <c r="E23" s="120"/>
      <c r="F23" s="120"/>
      <c r="G23" s="120"/>
      <c r="H23" s="120"/>
      <c r="I23" s="121"/>
      <c r="J23" s="11"/>
      <c r="L23" s="146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1"/>
      <c r="J24" s="12"/>
      <c r="L24" s="12"/>
      <c r="M24" s="55"/>
      <c r="N24" s="55"/>
      <c r="O24" s="59"/>
      <c r="P24" s="55"/>
      <c r="Q24" s="55"/>
      <c r="R24" s="59"/>
      <c r="S24" s="55"/>
      <c r="T24" s="55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5"/>
      <c r="N25" s="55"/>
      <c r="O25" s="55"/>
      <c r="P25" s="56"/>
      <c r="Q25" s="56"/>
      <c r="R25" s="59"/>
      <c r="S25" s="55"/>
      <c r="T25" s="55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5"/>
      <c r="N26" s="55"/>
      <c r="O26" s="55"/>
      <c r="P26" s="56"/>
      <c r="Q26" s="56"/>
      <c r="R26" s="59"/>
      <c r="S26" s="59"/>
      <c r="T26" s="59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5"/>
      <c r="M27" s="55"/>
      <c r="N27" s="55"/>
      <c r="O27" s="55"/>
      <c r="P27" s="56"/>
      <c r="Q27" s="56"/>
      <c r="R27" s="59"/>
      <c r="S27" s="59"/>
      <c r="T27" s="59"/>
    </row>
    <row r="28" spans="9:20" ht="24.75" customHeight="1">
      <c r="I28" s="59"/>
      <c r="J28" s="12"/>
      <c r="L28" s="55"/>
      <c r="M28" s="55"/>
      <c r="N28" s="55"/>
      <c r="O28" s="55"/>
      <c r="P28" s="55"/>
      <c r="Q28" s="55"/>
      <c r="R28" s="55"/>
      <c r="S28" s="55"/>
      <c r="T28" s="55"/>
    </row>
    <row r="29" spans="9:20" ht="24.75" customHeight="1">
      <c r="I29" s="59"/>
      <c r="J29" s="12"/>
      <c r="L29" s="55"/>
      <c r="M29" s="55"/>
      <c r="N29" s="55"/>
      <c r="O29" s="55"/>
      <c r="P29" s="55"/>
      <c r="Q29" s="55"/>
      <c r="R29" s="55"/>
      <c r="S29" s="55"/>
      <c r="T29" s="55"/>
    </row>
    <row r="30" spans="9:20" ht="24.75" customHeight="1">
      <c r="I30" s="59"/>
      <c r="J30" s="12"/>
      <c r="L30" s="55"/>
      <c r="M30" s="55"/>
      <c r="N30" s="55"/>
      <c r="O30" s="55"/>
      <c r="P30" s="55"/>
      <c r="Q30" s="55"/>
      <c r="R30" s="55"/>
      <c r="S30" s="55"/>
      <c r="T30" s="55"/>
    </row>
    <row r="31" spans="9:20" ht="24.75" customHeight="1">
      <c r="I31" s="59"/>
      <c r="J31" s="12"/>
      <c r="L31" s="55"/>
      <c r="M31" s="55"/>
      <c r="N31" s="55"/>
      <c r="O31" s="55"/>
      <c r="P31" s="55"/>
      <c r="Q31" s="55"/>
      <c r="R31" s="55"/>
      <c r="S31" s="55"/>
      <c r="T31" s="55"/>
    </row>
    <row r="32" spans="9:20" ht="24.75" customHeight="1">
      <c r="I32" s="59"/>
      <c r="J32" s="9"/>
      <c r="L32" s="55"/>
      <c r="M32" s="55"/>
      <c r="N32" s="55"/>
      <c r="O32" s="55"/>
      <c r="P32" s="55"/>
      <c r="Q32" s="55"/>
      <c r="R32" s="55"/>
      <c r="S32" s="55"/>
      <c r="T32" s="55"/>
    </row>
    <row r="33" spans="9:20" ht="24.75" customHeight="1">
      <c r="I33" s="59"/>
      <c r="J33" s="12"/>
      <c r="L33" s="55"/>
      <c r="M33" s="55"/>
      <c r="N33" s="55"/>
      <c r="O33" s="53"/>
      <c r="P33" s="53"/>
      <c r="Q33" s="53"/>
      <c r="R33" s="55"/>
      <c r="S33" s="55"/>
      <c r="T33" s="55"/>
    </row>
    <row r="34" spans="9:20" ht="24.75" customHeight="1">
      <c r="I34" s="59"/>
      <c r="J34" s="12"/>
      <c r="L34" s="55"/>
      <c r="M34" s="55"/>
      <c r="N34" s="55"/>
      <c r="O34" s="55"/>
      <c r="P34" s="55"/>
      <c r="Q34" s="55"/>
      <c r="R34" s="55"/>
      <c r="S34" s="55"/>
      <c r="T34" s="55"/>
    </row>
    <row r="35" spans="10:20" ht="24.75" customHeight="1">
      <c r="J35" s="12"/>
      <c r="L35" s="55"/>
      <c r="M35" s="55"/>
      <c r="N35" s="55"/>
      <c r="O35" s="55"/>
      <c r="P35" s="55"/>
      <c r="Q35" s="55"/>
      <c r="R35" s="55"/>
      <c r="S35" s="55"/>
      <c r="T35" s="55"/>
    </row>
    <row r="36" spans="10:20" ht="24.75" customHeight="1">
      <c r="J36" s="9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0:20" ht="24.75" customHeight="1">
      <c r="J37" s="12"/>
      <c r="L37" s="55"/>
      <c r="M37" s="55"/>
      <c r="N37" s="55"/>
      <c r="O37" s="55"/>
      <c r="P37" s="55"/>
      <c r="Q37" s="55"/>
      <c r="R37" s="55"/>
      <c r="S37" s="55"/>
      <c r="T37" s="55"/>
    </row>
    <row r="38" spans="10:20" ht="24.75" customHeight="1">
      <c r="J38" s="9"/>
      <c r="L38" s="146"/>
      <c r="M38" s="146"/>
      <c r="N38" s="146"/>
      <c r="O38" s="146"/>
      <c r="P38" s="146"/>
      <c r="Q38" s="146"/>
      <c r="R38" s="146"/>
      <c r="S38" s="146"/>
      <c r="T38" s="14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55" t="s">
        <v>134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32">
        <v>353</v>
      </c>
      <c r="D6" s="132">
        <v>345</v>
      </c>
      <c r="E6" s="132">
        <v>343</v>
      </c>
      <c r="F6" s="132">
        <v>1108</v>
      </c>
      <c r="G6" s="132">
        <v>1931</v>
      </c>
      <c r="H6" s="132">
        <v>2759</v>
      </c>
      <c r="I6" s="132">
        <v>2735</v>
      </c>
      <c r="J6" s="132">
        <v>1775</v>
      </c>
      <c r="K6" s="132">
        <v>2825</v>
      </c>
      <c r="L6" s="132">
        <v>1324</v>
      </c>
      <c r="M6" s="132">
        <v>694</v>
      </c>
      <c r="N6" s="81">
        <v>1044</v>
      </c>
      <c r="O6" s="81">
        <v>17236</v>
      </c>
    </row>
    <row r="7" spans="2:15" ht="11.25">
      <c r="B7" s="14" t="s">
        <v>0</v>
      </c>
      <c r="C7" s="70">
        <v>6430</v>
      </c>
      <c r="D7" s="70">
        <v>8403</v>
      </c>
      <c r="E7" s="70">
        <v>13794</v>
      </c>
      <c r="F7" s="70">
        <v>21771</v>
      </c>
      <c r="G7" s="70">
        <v>37047</v>
      </c>
      <c r="H7" s="70">
        <v>33568</v>
      </c>
      <c r="I7" s="70">
        <v>50952</v>
      </c>
      <c r="J7" s="70">
        <v>55915</v>
      </c>
      <c r="K7" s="70">
        <v>41659</v>
      </c>
      <c r="L7" s="70">
        <v>50289</v>
      </c>
      <c r="M7" s="70">
        <v>16954</v>
      </c>
      <c r="N7" s="82">
        <v>11261</v>
      </c>
      <c r="O7" s="82">
        <v>348043</v>
      </c>
    </row>
    <row r="8" spans="2:15" ht="11.25">
      <c r="B8" s="14" t="s">
        <v>86</v>
      </c>
      <c r="C8" s="70">
        <v>42</v>
      </c>
      <c r="D8" s="70">
        <v>60</v>
      </c>
      <c r="E8" s="70">
        <v>4</v>
      </c>
      <c r="F8" s="70">
        <v>192</v>
      </c>
      <c r="G8" s="70">
        <v>357</v>
      </c>
      <c r="H8" s="70">
        <v>284</v>
      </c>
      <c r="I8" s="70">
        <v>237</v>
      </c>
      <c r="J8" s="70">
        <v>202</v>
      </c>
      <c r="K8" s="70">
        <v>397</v>
      </c>
      <c r="L8" s="70">
        <v>231</v>
      </c>
      <c r="M8" s="70">
        <v>261</v>
      </c>
      <c r="N8" s="82">
        <v>18</v>
      </c>
      <c r="O8" s="82">
        <v>2285</v>
      </c>
    </row>
    <row r="9" spans="2:15" ht="11.25">
      <c r="B9" s="14" t="s">
        <v>50</v>
      </c>
      <c r="C9" s="70">
        <v>9</v>
      </c>
      <c r="D9" s="70">
        <v>6</v>
      </c>
      <c r="E9" s="70">
        <v>11</v>
      </c>
      <c r="F9" s="70">
        <v>54</v>
      </c>
      <c r="G9" s="70">
        <v>34</v>
      </c>
      <c r="H9" s="70">
        <v>70</v>
      </c>
      <c r="I9" s="70">
        <v>89</v>
      </c>
      <c r="J9" s="70">
        <v>104</v>
      </c>
      <c r="K9" s="70">
        <v>54</v>
      </c>
      <c r="L9" s="70">
        <v>49</v>
      </c>
      <c r="M9" s="70">
        <v>29</v>
      </c>
      <c r="N9" s="82">
        <v>22</v>
      </c>
      <c r="O9" s="82">
        <v>531</v>
      </c>
    </row>
    <row r="10" spans="2:15" ht="11.25">
      <c r="B10" s="14" t="s">
        <v>27</v>
      </c>
      <c r="C10" s="70">
        <v>99</v>
      </c>
      <c r="D10" s="70">
        <v>56</v>
      </c>
      <c r="E10" s="70">
        <v>27</v>
      </c>
      <c r="F10" s="70">
        <v>3415</v>
      </c>
      <c r="G10" s="70">
        <v>459</v>
      </c>
      <c r="H10" s="70">
        <v>749</v>
      </c>
      <c r="I10" s="70">
        <v>975</v>
      </c>
      <c r="J10" s="70">
        <v>567</v>
      </c>
      <c r="K10" s="70">
        <v>1020</v>
      </c>
      <c r="L10" s="70">
        <v>805</v>
      </c>
      <c r="M10" s="70">
        <v>243</v>
      </c>
      <c r="N10" s="82">
        <v>36</v>
      </c>
      <c r="O10" s="82">
        <v>8451</v>
      </c>
    </row>
    <row r="11" spans="2:15" ht="11.25">
      <c r="B11" s="14" t="s">
        <v>8</v>
      </c>
      <c r="C11" s="70">
        <v>464</v>
      </c>
      <c r="D11" s="70">
        <v>652</v>
      </c>
      <c r="E11" s="70">
        <v>815</v>
      </c>
      <c r="F11" s="70">
        <v>1642</v>
      </c>
      <c r="G11" s="70">
        <v>1999</v>
      </c>
      <c r="H11" s="70">
        <v>2115</v>
      </c>
      <c r="I11" s="70">
        <v>5696</v>
      </c>
      <c r="J11" s="70">
        <v>3591</v>
      </c>
      <c r="K11" s="70">
        <v>2455</v>
      </c>
      <c r="L11" s="70">
        <v>1886</v>
      </c>
      <c r="M11" s="70">
        <v>885</v>
      </c>
      <c r="N11" s="82">
        <v>735</v>
      </c>
      <c r="O11" s="82">
        <v>22935</v>
      </c>
    </row>
    <row r="12" spans="2:15" ht="11.25">
      <c r="B12" s="15" t="s">
        <v>33</v>
      </c>
      <c r="C12" s="68">
        <v>11</v>
      </c>
      <c r="D12" s="68">
        <v>26</v>
      </c>
      <c r="E12" s="68">
        <v>22</v>
      </c>
      <c r="F12" s="68">
        <v>30</v>
      </c>
      <c r="G12" s="68">
        <v>30</v>
      </c>
      <c r="H12" s="68">
        <v>832</v>
      </c>
      <c r="I12" s="68">
        <v>1687</v>
      </c>
      <c r="J12" s="68">
        <v>1673</v>
      </c>
      <c r="K12" s="68">
        <v>428</v>
      </c>
      <c r="L12" s="68">
        <v>32</v>
      </c>
      <c r="M12" s="68">
        <v>19</v>
      </c>
      <c r="N12" s="82">
        <v>27</v>
      </c>
      <c r="O12" s="82">
        <v>4817</v>
      </c>
    </row>
    <row r="13" spans="2:15" ht="11.25">
      <c r="B13" s="15" t="s">
        <v>65</v>
      </c>
      <c r="C13" s="68">
        <v>0</v>
      </c>
      <c r="D13" s="68">
        <v>0</v>
      </c>
      <c r="E13" s="68">
        <v>0</v>
      </c>
      <c r="F13" s="68">
        <v>40</v>
      </c>
      <c r="G13" s="68">
        <v>10</v>
      </c>
      <c r="H13" s="68">
        <v>0</v>
      </c>
      <c r="I13" s="68">
        <v>2</v>
      </c>
      <c r="J13" s="68">
        <v>16</v>
      </c>
      <c r="K13" s="68">
        <v>0</v>
      </c>
      <c r="L13" s="68">
        <v>0</v>
      </c>
      <c r="M13" s="68">
        <v>14</v>
      </c>
      <c r="N13" s="82">
        <v>0</v>
      </c>
      <c r="O13" s="82">
        <v>82</v>
      </c>
    </row>
    <row r="14" spans="2:15" ht="11.25">
      <c r="B14" s="14" t="s">
        <v>66</v>
      </c>
      <c r="C14" s="70">
        <v>0</v>
      </c>
      <c r="D14" s="70">
        <v>0</v>
      </c>
      <c r="E14" s="70">
        <v>0</v>
      </c>
      <c r="F14" s="70">
        <v>2</v>
      </c>
      <c r="G14" s="70">
        <v>4</v>
      </c>
      <c r="H14" s="70">
        <v>4</v>
      </c>
      <c r="I14" s="70">
        <v>14</v>
      </c>
      <c r="J14" s="70">
        <v>9</v>
      </c>
      <c r="K14" s="70">
        <v>11</v>
      </c>
      <c r="L14" s="70">
        <v>0</v>
      </c>
      <c r="M14" s="70">
        <v>0</v>
      </c>
      <c r="N14" s="82">
        <v>0</v>
      </c>
      <c r="O14" s="82">
        <v>44</v>
      </c>
    </row>
    <row r="15" spans="2:15" ht="11.25">
      <c r="B15" s="14" t="s">
        <v>77</v>
      </c>
      <c r="C15" s="70">
        <v>1</v>
      </c>
      <c r="D15" s="70">
        <v>1</v>
      </c>
      <c r="E15" s="70">
        <v>1</v>
      </c>
      <c r="F15" s="70">
        <v>4</v>
      </c>
      <c r="G15" s="70">
        <v>2</v>
      </c>
      <c r="H15" s="70">
        <v>0</v>
      </c>
      <c r="I15" s="70">
        <v>1</v>
      </c>
      <c r="J15" s="70">
        <v>1</v>
      </c>
      <c r="K15" s="70">
        <v>9</v>
      </c>
      <c r="L15" s="70">
        <v>1</v>
      </c>
      <c r="M15" s="70">
        <v>6</v>
      </c>
      <c r="N15" s="82">
        <v>2</v>
      </c>
      <c r="O15" s="82">
        <v>29</v>
      </c>
    </row>
    <row r="16" spans="2:15" ht="11.25">
      <c r="B16" s="15" t="s">
        <v>34</v>
      </c>
      <c r="C16" s="68">
        <v>11</v>
      </c>
      <c r="D16" s="68">
        <v>8</v>
      </c>
      <c r="E16" s="68">
        <v>5</v>
      </c>
      <c r="F16" s="68">
        <v>12</v>
      </c>
      <c r="G16" s="68">
        <v>2080</v>
      </c>
      <c r="H16" s="68">
        <v>5897</v>
      </c>
      <c r="I16" s="68">
        <v>4559</v>
      </c>
      <c r="J16" s="68">
        <v>3981</v>
      </c>
      <c r="K16" s="68">
        <v>2438</v>
      </c>
      <c r="L16" s="68">
        <v>23</v>
      </c>
      <c r="M16" s="68">
        <v>19</v>
      </c>
      <c r="N16" s="82">
        <v>5</v>
      </c>
      <c r="O16" s="82">
        <v>19038</v>
      </c>
    </row>
    <row r="17" spans="2:15" ht="11.25">
      <c r="B17" s="14" t="s">
        <v>20</v>
      </c>
      <c r="C17" s="70">
        <v>187</v>
      </c>
      <c r="D17" s="70">
        <v>369</v>
      </c>
      <c r="E17" s="70">
        <v>257</v>
      </c>
      <c r="F17" s="70">
        <v>3569</v>
      </c>
      <c r="G17" s="70">
        <v>5347</v>
      </c>
      <c r="H17" s="70">
        <v>6802</v>
      </c>
      <c r="I17" s="70">
        <v>17675</v>
      </c>
      <c r="J17" s="70">
        <v>11521</v>
      </c>
      <c r="K17" s="70">
        <v>7661</v>
      </c>
      <c r="L17" s="70">
        <v>2768</v>
      </c>
      <c r="M17" s="70">
        <v>493</v>
      </c>
      <c r="N17" s="82">
        <v>260</v>
      </c>
      <c r="O17" s="82">
        <v>56909</v>
      </c>
    </row>
    <row r="18" spans="2:15" ht="11.25">
      <c r="B18" s="14" t="s">
        <v>45</v>
      </c>
      <c r="C18" s="70">
        <v>17</v>
      </c>
      <c r="D18" s="70">
        <v>28</v>
      </c>
      <c r="E18" s="70">
        <v>16</v>
      </c>
      <c r="F18" s="70">
        <v>40</v>
      </c>
      <c r="G18" s="70">
        <v>143</v>
      </c>
      <c r="H18" s="70">
        <v>98</v>
      </c>
      <c r="I18" s="70">
        <v>72</v>
      </c>
      <c r="J18" s="70">
        <v>91</v>
      </c>
      <c r="K18" s="70">
        <v>83</v>
      </c>
      <c r="L18" s="70">
        <v>56</v>
      </c>
      <c r="M18" s="70">
        <v>31</v>
      </c>
      <c r="N18" s="82">
        <v>6</v>
      </c>
      <c r="O18" s="82">
        <v>681</v>
      </c>
    </row>
    <row r="19" spans="2:15" ht="11.25">
      <c r="B19" s="14" t="s">
        <v>87</v>
      </c>
      <c r="C19" s="70">
        <v>109</v>
      </c>
      <c r="D19" s="70">
        <v>72</v>
      </c>
      <c r="E19" s="70">
        <v>15</v>
      </c>
      <c r="F19" s="70">
        <v>301</v>
      </c>
      <c r="G19" s="70">
        <v>596</v>
      </c>
      <c r="H19" s="70">
        <v>522</v>
      </c>
      <c r="I19" s="70">
        <v>644</v>
      </c>
      <c r="J19" s="70">
        <v>405</v>
      </c>
      <c r="K19" s="70">
        <v>771</v>
      </c>
      <c r="L19" s="70">
        <v>528</v>
      </c>
      <c r="M19" s="70">
        <v>344</v>
      </c>
      <c r="N19" s="82">
        <v>14</v>
      </c>
      <c r="O19" s="82">
        <v>4321</v>
      </c>
    </row>
    <row r="20" spans="2:15" ht="11.25">
      <c r="B20" s="14" t="s">
        <v>51</v>
      </c>
      <c r="C20" s="70">
        <v>126</v>
      </c>
      <c r="D20" s="70">
        <v>177</v>
      </c>
      <c r="E20" s="70">
        <v>148</v>
      </c>
      <c r="F20" s="70">
        <v>314</v>
      </c>
      <c r="G20" s="70">
        <v>410</v>
      </c>
      <c r="H20" s="70">
        <v>438</v>
      </c>
      <c r="I20" s="70">
        <v>575</v>
      </c>
      <c r="J20" s="70">
        <v>576</v>
      </c>
      <c r="K20" s="70">
        <v>618</v>
      </c>
      <c r="L20" s="70">
        <v>336</v>
      </c>
      <c r="M20" s="70">
        <v>308</v>
      </c>
      <c r="N20" s="82">
        <v>211</v>
      </c>
      <c r="O20" s="82">
        <v>4237</v>
      </c>
    </row>
    <row r="21" spans="2:15" ht="11.25">
      <c r="B21" s="14" t="s">
        <v>59</v>
      </c>
      <c r="C21" s="70">
        <v>0</v>
      </c>
      <c r="D21" s="70">
        <v>4</v>
      </c>
      <c r="E21" s="70">
        <v>2</v>
      </c>
      <c r="F21" s="70">
        <v>37</v>
      </c>
      <c r="G21" s="70">
        <v>78</v>
      </c>
      <c r="H21" s="70">
        <v>37</v>
      </c>
      <c r="I21" s="70">
        <v>31</v>
      </c>
      <c r="J21" s="70">
        <v>92</v>
      </c>
      <c r="K21" s="70">
        <v>38</v>
      </c>
      <c r="L21" s="70">
        <v>17</v>
      </c>
      <c r="M21" s="70">
        <v>7</v>
      </c>
      <c r="N21" s="82">
        <v>3</v>
      </c>
      <c r="O21" s="82">
        <v>346</v>
      </c>
    </row>
    <row r="22" spans="2:15" ht="11.25">
      <c r="B22" s="14" t="s">
        <v>2</v>
      </c>
      <c r="C22" s="70">
        <v>13</v>
      </c>
      <c r="D22" s="70">
        <v>119</v>
      </c>
      <c r="E22" s="70">
        <v>22</v>
      </c>
      <c r="F22" s="70">
        <v>78</v>
      </c>
      <c r="G22" s="70">
        <v>537</v>
      </c>
      <c r="H22" s="70">
        <v>1864</v>
      </c>
      <c r="I22" s="70">
        <v>2450</v>
      </c>
      <c r="J22" s="70">
        <v>2126</v>
      </c>
      <c r="K22" s="70">
        <v>1605</v>
      </c>
      <c r="L22" s="70">
        <v>577</v>
      </c>
      <c r="M22" s="70">
        <v>163</v>
      </c>
      <c r="N22" s="82">
        <v>9</v>
      </c>
      <c r="O22" s="82">
        <v>9563</v>
      </c>
    </row>
    <row r="23" spans="2:15" ht="11.25">
      <c r="B23" s="15" t="s">
        <v>5</v>
      </c>
      <c r="C23" s="68">
        <v>146</v>
      </c>
      <c r="D23" s="68">
        <v>336</v>
      </c>
      <c r="E23" s="68">
        <v>48</v>
      </c>
      <c r="F23" s="68">
        <v>344</v>
      </c>
      <c r="G23" s="68">
        <v>309</v>
      </c>
      <c r="H23" s="68">
        <v>396</v>
      </c>
      <c r="I23" s="68">
        <v>927</v>
      </c>
      <c r="J23" s="68">
        <v>532</v>
      </c>
      <c r="K23" s="68">
        <v>378</v>
      </c>
      <c r="L23" s="68">
        <v>250</v>
      </c>
      <c r="M23" s="68">
        <v>366</v>
      </c>
      <c r="N23" s="82">
        <v>22</v>
      </c>
      <c r="O23" s="82">
        <v>4054</v>
      </c>
    </row>
    <row r="24" spans="2:15" ht="11.25">
      <c r="B24" s="14" t="s">
        <v>23</v>
      </c>
      <c r="C24" s="70">
        <v>664</v>
      </c>
      <c r="D24" s="70">
        <v>1211</v>
      </c>
      <c r="E24" s="70">
        <v>1139</v>
      </c>
      <c r="F24" s="70">
        <v>676</v>
      </c>
      <c r="G24" s="70">
        <v>740</v>
      </c>
      <c r="H24" s="70">
        <v>1328</v>
      </c>
      <c r="I24" s="70">
        <v>2739</v>
      </c>
      <c r="J24" s="70">
        <v>770</v>
      </c>
      <c r="K24" s="70">
        <v>982</v>
      </c>
      <c r="L24" s="70">
        <v>2350</v>
      </c>
      <c r="M24" s="70">
        <v>938</v>
      </c>
      <c r="N24" s="82">
        <v>208</v>
      </c>
      <c r="O24" s="82">
        <v>13745</v>
      </c>
    </row>
    <row r="25" spans="2:15" ht="11.25">
      <c r="B25" s="14" t="s">
        <v>78</v>
      </c>
      <c r="C25" s="70">
        <v>52</v>
      </c>
      <c r="D25" s="70">
        <v>5</v>
      </c>
      <c r="E25" s="70">
        <v>9</v>
      </c>
      <c r="F25" s="70">
        <v>76</v>
      </c>
      <c r="G25" s="70">
        <v>26</v>
      </c>
      <c r="H25" s="70">
        <v>28</v>
      </c>
      <c r="I25" s="70">
        <v>27</v>
      </c>
      <c r="J25" s="70">
        <v>32</v>
      </c>
      <c r="K25" s="70">
        <v>15</v>
      </c>
      <c r="L25" s="70">
        <v>22</v>
      </c>
      <c r="M25" s="70">
        <v>28</v>
      </c>
      <c r="N25" s="82">
        <v>44</v>
      </c>
      <c r="O25" s="82">
        <v>364</v>
      </c>
    </row>
    <row r="26" spans="2:15" ht="11.25">
      <c r="B26" s="14" t="s">
        <v>35</v>
      </c>
      <c r="C26" s="70">
        <v>0</v>
      </c>
      <c r="D26" s="70">
        <v>0</v>
      </c>
      <c r="E26" s="70">
        <v>0</v>
      </c>
      <c r="F26" s="70">
        <v>0</v>
      </c>
      <c r="G26" s="70">
        <v>1</v>
      </c>
      <c r="H26" s="70">
        <v>23</v>
      </c>
      <c r="I26" s="70">
        <v>24</v>
      </c>
      <c r="J26" s="70">
        <v>33</v>
      </c>
      <c r="K26" s="70">
        <v>5</v>
      </c>
      <c r="L26" s="70">
        <v>0</v>
      </c>
      <c r="M26" s="70">
        <v>2</v>
      </c>
      <c r="N26" s="82">
        <v>72</v>
      </c>
      <c r="O26" s="82">
        <v>160</v>
      </c>
    </row>
    <row r="27" spans="2:15" ht="11.25">
      <c r="B27" s="15" t="s">
        <v>54</v>
      </c>
      <c r="C27" s="68">
        <v>2</v>
      </c>
      <c r="D27" s="68">
        <v>14</v>
      </c>
      <c r="E27" s="68">
        <v>2</v>
      </c>
      <c r="F27" s="68">
        <v>4</v>
      </c>
      <c r="G27" s="68">
        <v>19</v>
      </c>
      <c r="H27" s="68">
        <v>13</v>
      </c>
      <c r="I27" s="68">
        <v>12</v>
      </c>
      <c r="J27" s="68">
        <v>27</v>
      </c>
      <c r="K27" s="68">
        <v>115</v>
      </c>
      <c r="L27" s="68">
        <v>36</v>
      </c>
      <c r="M27" s="68">
        <v>6</v>
      </c>
      <c r="N27" s="82">
        <v>7</v>
      </c>
      <c r="O27" s="82">
        <v>257</v>
      </c>
    </row>
    <row r="28" spans="2:15" ht="11.25">
      <c r="B28" s="14" t="s">
        <v>4</v>
      </c>
      <c r="C28" s="70">
        <v>11</v>
      </c>
      <c r="D28" s="70">
        <v>6</v>
      </c>
      <c r="E28" s="70">
        <v>15</v>
      </c>
      <c r="F28" s="70">
        <v>141</v>
      </c>
      <c r="G28" s="70">
        <v>179</v>
      </c>
      <c r="H28" s="70">
        <v>96</v>
      </c>
      <c r="I28" s="70">
        <v>150</v>
      </c>
      <c r="J28" s="70">
        <v>273</v>
      </c>
      <c r="K28" s="70">
        <v>211</v>
      </c>
      <c r="L28" s="70">
        <v>91</v>
      </c>
      <c r="M28" s="70">
        <v>88</v>
      </c>
      <c r="N28" s="82">
        <v>7</v>
      </c>
      <c r="O28" s="82">
        <v>1268</v>
      </c>
    </row>
    <row r="29" spans="2:15" ht="11.25">
      <c r="B29" s="14" t="s">
        <v>79</v>
      </c>
      <c r="C29" s="70">
        <v>132</v>
      </c>
      <c r="D29" s="70">
        <v>66</v>
      </c>
      <c r="E29" s="70">
        <v>77</v>
      </c>
      <c r="F29" s="70">
        <v>415</v>
      </c>
      <c r="G29" s="70">
        <v>167</v>
      </c>
      <c r="H29" s="70">
        <v>356</v>
      </c>
      <c r="I29" s="70">
        <v>139</v>
      </c>
      <c r="J29" s="70">
        <v>166</v>
      </c>
      <c r="K29" s="70">
        <v>113</v>
      </c>
      <c r="L29" s="70">
        <v>120</v>
      </c>
      <c r="M29" s="70">
        <v>119</v>
      </c>
      <c r="N29" s="82">
        <v>83</v>
      </c>
      <c r="O29" s="82">
        <v>1953</v>
      </c>
    </row>
    <row r="30" spans="2:15" ht="11.25">
      <c r="B30" s="14" t="s">
        <v>24</v>
      </c>
      <c r="C30" s="70">
        <v>17</v>
      </c>
      <c r="D30" s="70">
        <v>22</v>
      </c>
      <c r="E30" s="70">
        <v>25</v>
      </c>
      <c r="F30" s="70">
        <v>147</v>
      </c>
      <c r="G30" s="70">
        <v>899</v>
      </c>
      <c r="H30" s="70">
        <v>724</v>
      </c>
      <c r="I30" s="70">
        <v>779</v>
      </c>
      <c r="J30" s="70">
        <v>375</v>
      </c>
      <c r="K30" s="70">
        <v>394</v>
      </c>
      <c r="L30" s="70">
        <v>736</v>
      </c>
      <c r="M30" s="70">
        <v>28</v>
      </c>
      <c r="N30" s="82">
        <v>14</v>
      </c>
      <c r="O30" s="82">
        <v>4160</v>
      </c>
    </row>
    <row r="31" spans="2:15" ht="11.25">
      <c r="B31" s="14" t="s">
        <v>9</v>
      </c>
      <c r="C31" s="70">
        <v>1144</v>
      </c>
      <c r="D31" s="70">
        <v>1121</v>
      </c>
      <c r="E31" s="70">
        <v>430</v>
      </c>
      <c r="F31" s="70">
        <v>8468</v>
      </c>
      <c r="G31" s="70">
        <v>12986</v>
      </c>
      <c r="H31" s="70">
        <v>10145</v>
      </c>
      <c r="I31" s="70">
        <v>18495</v>
      </c>
      <c r="J31" s="70">
        <v>19536</v>
      </c>
      <c r="K31" s="70">
        <v>8905</v>
      </c>
      <c r="L31" s="70">
        <v>6915</v>
      </c>
      <c r="M31" s="70">
        <v>1771</v>
      </c>
      <c r="N31" s="82">
        <v>414</v>
      </c>
      <c r="O31" s="82">
        <v>90330</v>
      </c>
    </row>
    <row r="32" spans="2:15" ht="11.25">
      <c r="B32" s="14" t="s">
        <v>56</v>
      </c>
      <c r="C32" s="70">
        <v>11</v>
      </c>
      <c r="D32" s="70">
        <v>11</v>
      </c>
      <c r="E32" s="70">
        <v>12</v>
      </c>
      <c r="F32" s="70">
        <v>20</v>
      </c>
      <c r="G32" s="70">
        <v>46</v>
      </c>
      <c r="H32" s="70">
        <v>124</v>
      </c>
      <c r="I32" s="70">
        <v>331</v>
      </c>
      <c r="J32" s="70">
        <v>294</v>
      </c>
      <c r="K32" s="70">
        <v>74</v>
      </c>
      <c r="L32" s="70">
        <v>60</v>
      </c>
      <c r="M32" s="70">
        <v>14</v>
      </c>
      <c r="N32" s="82">
        <v>14</v>
      </c>
      <c r="O32" s="82">
        <v>1011</v>
      </c>
    </row>
    <row r="33" spans="2:15" ht="11.25">
      <c r="B33" s="14" t="s">
        <v>30</v>
      </c>
      <c r="C33" s="70">
        <v>600</v>
      </c>
      <c r="D33" s="70">
        <v>316</v>
      </c>
      <c r="E33" s="70">
        <v>417</v>
      </c>
      <c r="F33" s="70">
        <v>369</v>
      </c>
      <c r="G33" s="70">
        <v>580</v>
      </c>
      <c r="H33" s="70">
        <v>280</v>
      </c>
      <c r="I33" s="70">
        <v>407</v>
      </c>
      <c r="J33" s="70">
        <v>435</v>
      </c>
      <c r="K33" s="70">
        <v>224</v>
      </c>
      <c r="L33" s="70">
        <v>498</v>
      </c>
      <c r="M33" s="70">
        <v>221</v>
      </c>
      <c r="N33" s="82">
        <v>48</v>
      </c>
      <c r="O33" s="82">
        <v>4395</v>
      </c>
    </row>
    <row r="34" spans="2:15" ht="11.25">
      <c r="B34" s="14" t="s">
        <v>64</v>
      </c>
      <c r="C34" s="70">
        <v>3</v>
      </c>
      <c r="D34" s="70">
        <v>12</v>
      </c>
      <c r="E34" s="70">
        <v>7</v>
      </c>
      <c r="F34" s="70">
        <v>80</v>
      </c>
      <c r="G34" s="70">
        <v>238</v>
      </c>
      <c r="H34" s="70">
        <v>234</v>
      </c>
      <c r="I34" s="70">
        <v>425</v>
      </c>
      <c r="J34" s="70">
        <v>110</v>
      </c>
      <c r="K34" s="70">
        <v>194</v>
      </c>
      <c r="L34" s="70">
        <v>506</v>
      </c>
      <c r="M34" s="70">
        <v>85</v>
      </c>
      <c r="N34" s="82">
        <v>2</v>
      </c>
      <c r="O34" s="82">
        <v>1896</v>
      </c>
    </row>
    <row r="35" spans="2:15" ht="11.25">
      <c r="B35" s="14" t="s">
        <v>36</v>
      </c>
      <c r="C35" s="70">
        <v>25</v>
      </c>
      <c r="D35" s="70">
        <v>12</v>
      </c>
      <c r="E35" s="70">
        <v>9</v>
      </c>
      <c r="F35" s="70">
        <v>13</v>
      </c>
      <c r="G35" s="70">
        <v>27</v>
      </c>
      <c r="H35" s="70">
        <v>158</v>
      </c>
      <c r="I35" s="70">
        <v>273</v>
      </c>
      <c r="J35" s="70">
        <v>401</v>
      </c>
      <c r="K35" s="70">
        <v>188</v>
      </c>
      <c r="L35" s="70">
        <v>21</v>
      </c>
      <c r="M35" s="70">
        <v>25</v>
      </c>
      <c r="N35" s="82">
        <v>13</v>
      </c>
      <c r="O35" s="82">
        <v>1165</v>
      </c>
    </row>
    <row r="36" spans="2:15" ht="11.25">
      <c r="B36" s="14" t="s">
        <v>46</v>
      </c>
      <c r="C36" s="70">
        <v>55</v>
      </c>
      <c r="D36" s="70">
        <v>47</v>
      </c>
      <c r="E36" s="70">
        <v>22</v>
      </c>
      <c r="F36" s="70">
        <v>221</v>
      </c>
      <c r="G36" s="70">
        <v>167</v>
      </c>
      <c r="H36" s="70">
        <v>223</v>
      </c>
      <c r="I36" s="70">
        <v>156</v>
      </c>
      <c r="J36" s="70">
        <v>121</v>
      </c>
      <c r="K36" s="70">
        <v>120</v>
      </c>
      <c r="L36" s="70">
        <v>89</v>
      </c>
      <c r="M36" s="70">
        <v>191</v>
      </c>
      <c r="N36" s="82">
        <v>42</v>
      </c>
      <c r="O36" s="82">
        <v>1454</v>
      </c>
    </row>
    <row r="37" spans="2:15" ht="11.25">
      <c r="B37" s="14" t="s">
        <v>80</v>
      </c>
      <c r="C37" s="70">
        <v>10</v>
      </c>
      <c r="D37" s="70">
        <v>66</v>
      </c>
      <c r="E37" s="70">
        <v>62</v>
      </c>
      <c r="F37" s="70">
        <v>209</v>
      </c>
      <c r="G37" s="70">
        <v>312</v>
      </c>
      <c r="H37" s="70">
        <v>289</v>
      </c>
      <c r="I37" s="70">
        <v>138</v>
      </c>
      <c r="J37" s="70">
        <v>78</v>
      </c>
      <c r="K37" s="70">
        <v>362</v>
      </c>
      <c r="L37" s="70">
        <v>234</v>
      </c>
      <c r="M37" s="70">
        <v>214</v>
      </c>
      <c r="N37" s="82">
        <v>27</v>
      </c>
      <c r="O37" s="82">
        <v>2001</v>
      </c>
    </row>
    <row r="38" spans="2:15" ht="11.25">
      <c r="B38" s="14" t="s">
        <v>21</v>
      </c>
      <c r="C38" s="70">
        <v>1119</v>
      </c>
      <c r="D38" s="70">
        <v>1556</v>
      </c>
      <c r="E38" s="70">
        <v>1355</v>
      </c>
      <c r="F38" s="70">
        <v>5491</v>
      </c>
      <c r="G38" s="70">
        <v>13680</v>
      </c>
      <c r="H38" s="70">
        <v>8985</v>
      </c>
      <c r="I38" s="70">
        <v>18826</v>
      </c>
      <c r="J38" s="70">
        <v>13092</v>
      </c>
      <c r="K38" s="70">
        <v>9656</v>
      </c>
      <c r="L38" s="70">
        <v>8704</v>
      </c>
      <c r="M38" s="70">
        <v>2054</v>
      </c>
      <c r="N38" s="82">
        <v>1645</v>
      </c>
      <c r="O38" s="82">
        <v>86163</v>
      </c>
    </row>
    <row r="39" spans="2:15" ht="11.25">
      <c r="B39" s="14" t="s">
        <v>69</v>
      </c>
      <c r="C39" s="70">
        <v>3</v>
      </c>
      <c r="D39" s="70">
        <v>86</v>
      </c>
      <c r="E39" s="70">
        <v>9</v>
      </c>
      <c r="F39" s="70">
        <v>21</v>
      </c>
      <c r="G39" s="70">
        <v>5</v>
      </c>
      <c r="H39" s="70">
        <v>7</v>
      </c>
      <c r="I39" s="70">
        <v>14</v>
      </c>
      <c r="J39" s="70">
        <v>26</v>
      </c>
      <c r="K39" s="70">
        <v>13</v>
      </c>
      <c r="L39" s="70">
        <v>5</v>
      </c>
      <c r="M39" s="70">
        <v>3</v>
      </c>
      <c r="N39" s="82">
        <v>2</v>
      </c>
      <c r="O39" s="82">
        <v>194</v>
      </c>
    </row>
    <row r="40" spans="2:15" ht="11.25">
      <c r="B40" s="14" t="s">
        <v>1</v>
      </c>
      <c r="C40" s="70">
        <v>1585</v>
      </c>
      <c r="D40" s="70">
        <v>3132</v>
      </c>
      <c r="E40" s="70">
        <v>3336</v>
      </c>
      <c r="F40" s="70">
        <v>3679</v>
      </c>
      <c r="G40" s="70">
        <v>11076</v>
      </c>
      <c r="H40" s="70">
        <v>11242</v>
      </c>
      <c r="I40" s="70">
        <v>17474</v>
      </c>
      <c r="J40" s="70">
        <v>15115</v>
      </c>
      <c r="K40" s="70">
        <v>13652</v>
      </c>
      <c r="L40" s="70">
        <v>8877</v>
      </c>
      <c r="M40" s="70">
        <v>1493</v>
      </c>
      <c r="N40" s="82">
        <v>660</v>
      </c>
      <c r="O40" s="82">
        <v>91321</v>
      </c>
    </row>
    <row r="41" spans="2:15" ht="11.25">
      <c r="B41" s="14" t="s">
        <v>81</v>
      </c>
      <c r="C41" s="70">
        <v>10</v>
      </c>
      <c r="D41" s="70">
        <v>26</v>
      </c>
      <c r="E41" s="70">
        <v>6506</v>
      </c>
      <c r="F41" s="70">
        <v>820</v>
      </c>
      <c r="G41" s="70">
        <v>3467</v>
      </c>
      <c r="H41" s="70">
        <v>7169</v>
      </c>
      <c r="I41" s="70">
        <v>11992</v>
      </c>
      <c r="J41" s="70">
        <v>14578</v>
      </c>
      <c r="K41" s="70">
        <v>10590</v>
      </c>
      <c r="L41" s="70">
        <v>712</v>
      </c>
      <c r="M41" s="70">
        <v>34</v>
      </c>
      <c r="N41" s="82">
        <v>18</v>
      </c>
      <c r="O41" s="82">
        <v>55922</v>
      </c>
    </row>
    <row r="42" spans="2:15" ht="11.25">
      <c r="B42" s="14" t="s">
        <v>10</v>
      </c>
      <c r="C42" s="70">
        <v>40</v>
      </c>
      <c r="D42" s="70">
        <v>63</v>
      </c>
      <c r="E42" s="70">
        <v>210</v>
      </c>
      <c r="F42" s="70">
        <v>1303</v>
      </c>
      <c r="G42" s="70">
        <v>4992</v>
      </c>
      <c r="H42" s="70">
        <v>5682</v>
      </c>
      <c r="I42" s="70">
        <v>5391</v>
      </c>
      <c r="J42" s="70">
        <v>5641</v>
      </c>
      <c r="K42" s="70">
        <v>4212</v>
      </c>
      <c r="L42" s="70">
        <v>1835</v>
      </c>
      <c r="M42" s="70">
        <v>96</v>
      </c>
      <c r="N42" s="82">
        <v>10</v>
      </c>
      <c r="O42" s="82">
        <v>29475</v>
      </c>
    </row>
    <row r="43" spans="2:15" ht="11.25">
      <c r="B43" s="14" t="s">
        <v>11</v>
      </c>
      <c r="C43" s="70">
        <v>60</v>
      </c>
      <c r="D43" s="70">
        <v>118</v>
      </c>
      <c r="E43" s="70">
        <v>44</v>
      </c>
      <c r="F43" s="70">
        <v>778</v>
      </c>
      <c r="G43" s="70">
        <v>1260</v>
      </c>
      <c r="H43" s="70">
        <v>1233</v>
      </c>
      <c r="I43" s="70">
        <v>1872</v>
      </c>
      <c r="J43" s="70">
        <v>2516</v>
      </c>
      <c r="K43" s="70">
        <v>1706</v>
      </c>
      <c r="L43" s="70">
        <v>1358</v>
      </c>
      <c r="M43" s="70">
        <v>600</v>
      </c>
      <c r="N43" s="82">
        <v>53</v>
      </c>
      <c r="O43" s="82">
        <v>11598</v>
      </c>
    </row>
    <row r="44" spans="2:15" ht="11.25">
      <c r="B44" s="14" t="s">
        <v>75</v>
      </c>
      <c r="C44" s="70">
        <v>2</v>
      </c>
      <c r="D44" s="70">
        <v>27</v>
      </c>
      <c r="E44" s="70">
        <v>2</v>
      </c>
      <c r="F44" s="70">
        <v>25</v>
      </c>
      <c r="G44" s="70">
        <v>49</v>
      </c>
      <c r="H44" s="70">
        <v>44</v>
      </c>
      <c r="I44" s="70">
        <v>101</v>
      </c>
      <c r="J44" s="70">
        <v>163</v>
      </c>
      <c r="K44" s="70">
        <v>66</v>
      </c>
      <c r="L44" s="70">
        <v>794</v>
      </c>
      <c r="M44" s="70">
        <v>11</v>
      </c>
      <c r="N44" s="82">
        <v>15</v>
      </c>
      <c r="O44" s="82">
        <v>1299</v>
      </c>
    </row>
    <row r="45" spans="2:15" ht="11.25">
      <c r="B45" s="14" t="s">
        <v>25</v>
      </c>
      <c r="C45" s="70">
        <v>785</v>
      </c>
      <c r="D45" s="70">
        <v>1624</v>
      </c>
      <c r="E45" s="70">
        <v>1900</v>
      </c>
      <c r="F45" s="70">
        <v>1583</v>
      </c>
      <c r="G45" s="70">
        <v>3892</v>
      </c>
      <c r="H45" s="70">
        <v>2374</v>
      </c>
      <c r="I45" s="70">
        <v>2521</v>
      </c>
      <c r="J45" s="70">
        <v>1234</v>
      </c>
      <c r="K45" s="70">
        <v>1548</v>
      </c>
      <c r="L45" s="70">
        <v>3659</v>
      </c>
      <c r="M45" s="70">
        <v>1573</v>
      </c>
      <c r="N45" s="82">
        <v>256</v>
      </c>
      <c r="O45" s="82">
        <v>22949</v>
      </c>
    </row>
    <row r="46" spans="2:15" ht="11.25">
      <c r="B46" s="14" t="s">
        <v>16</v>
      </c>
      <c r="C46" s="70">
        <v>327</v>
      </c>
      <c r="D46" s="70">
        <v>621</v>
      </c>
      <c r="E46" s="70">
        <v>435</v>
      </c>
      <c r="F46" s="70">
        <v>2609</v>
      </c>
      <c r="G46" s="70">
        <v>2303</v>
      </c>
      <c r="H46" s="70">
        <v>2224</v>
      </c>
      <c r="I46" s="70">
        <v>6985</v>
      </c>
      <c r="J46" s="70">
        <v>2640</v>
      </c>
      <c r="K46" s="70">
        <v>3968</v>
      </c>
      <c r="L46" s="70">
        <v>4845</v>
      </c>
      <c r="M46" s="70">
        <v>943</v>
      </c>
      <c r="N46" s="82">
        <v>482</v>
      </c>
      <c r="O46" s="82">
        <v>28382</v>
      </c>
    </row>
    <row r="47" spans="2:15" ht="11.25">
      <c r="B47" s="14" t="s">
        <v>12</v>
      </c>
      <c r="C47" s="70">
        <v>797</v>
      </c>
      <c r="D47" s="70">
        <v>731</v>
      </c>
      <c r="E47" s="70">
        <v>189</v>
      </c>
      <c r="F47" s="70">
        <v>3364</v>
      </c>
      <c r="G47" s="70">
        <v>7466</v>
      </c>
      <c r="H47" s="70">
        <v>12099</v>
      </c>
      <c r="I47" s="70">
        <v>10948</v>
      </c>
      <c r="J47" s="70">
        <v>12002</v>
      </c>
      <c r="K47" s="70">
        <v>9882</v>
      </c>
      <c r="L47" s="70">
        <v>7820</v>
      </c>
      <c r="M47" s="70">
        <v>6130</v>
      </c>
      <c r="N47" s="82">
        <v>356</v>
      </c>
      <c r="O47" s="82">
        <v>71784</v>
      </c>
    </row>
    <row r="48" spans="2:15" ht="11.25">
      <c r="B48" s="14" t="s">
        <v>17</v>
      </c>
      <c r="C48" s="70">
        <v>0</v>
      </c>
      <c r="D48" s="70">
        <v>4</v>
      </c>
      <c r="E48" s="70">
        <v>8</v>
      </c>
      <c r="F48" s="70">
        <v>12</v>
      </c>
      <c r="G48" s="70">
        <v>21</v>
      </c>
      <c r="H48" s="70">
        <v>16</v>
      </c>
      <c r="I48" s="70">
        <v>11</v>
      </c>
      <c r="J48" s="70">
        <v>18</v>
      </c>
      <c r="K48" s="70">
        <v>20</v>
      </c>
      <c r="L48" s="70">
        <v>21</v>
      </c>
      <c r="M48" s="70">
        <v>7</v>
      </c>
      <c r="N48" s="82">
        <v>5</v>
      </c>
      <c r="O48" s="82">
        <v>143</v>
      </c>
    </row>
    <row r="49" spans="2:15" ht="11.25">
      <c r="B49" s="14" t="s">
        <v>28</v>
      </c>
      <c r="C49" s="70">
        <v>27</v>
      </c>
      <c r="D49" s="70">
        <v>92</v>
      </c>
      <c r="E49" s="70">
        <v>26</v>
      </c>
      <c r="F49" s="70">
        <v>165</v>
      </c>
      <c r="G49" s="70">
        <v>448</v>
      </c>
      <c r="H49" s="70">
        <v>533</v>
      </c>
      <c r="I49" s="70">
        <v>222</v>
      </c>
      <c r="J49" s="70">
        <v>330</v>
      </c>
      <c r="K49" s="70">
        <v>238</v>
      </c>
      <c r="L49" s="70">
        <v>290</v>
      </c>
      <c r="M49" s="70">
        <v>340</v>
      </c>
      <c r="N49" s="82">
        <v>19</v>
      </c>
      <c r="O49" s="82">
        <v>2730</v>
      </c>
    </row>
    <row r="50" spans="2:15" ht="11.25">
      <c r="B50" s="14" t="s">
        <v>74</v>
      </c>
      <c r="C50" s="70">
        <v>708</v>
      </c>
      <c r="D50" s="70">
        <v>1222</v>
      </c>
      <c r="E50" s="70">
        <v>925</v>
      </c>
      <c r="F50" s="70">
        <v>1347</v>
      </c>
      <c r="G50" s="70">
        <v>1386</v>
      </c>
      <c r="H50" s="70">
        <v>1451</v>
      </c>
      <c r="I50" s="70">
        <v>2584</v>
      </c>
      <c r="J50" s="70">
        <v>3119</v>
      </c>
      <c r="K50" s="70">
        <v>2069</v>
      </c>
      <c r="L50" s="70">
        <v>1074</v>
      </c>
      <c r="M50" s="70">
        <v>972</v>
      </c>
      <c r="N50" s="82">
        <v>1187</v>
      </c>
      <c r="O50" s="82">
        <v>18044</v>
      </c>
    </row>
    <row r="51" spans="2:15" ht="11.25">
      <c r="B51" s="14" t="s">
        <v>29</v>
      </c>
      <c r="C51" s="70">
        <v>71</v>
      </c>
      <c r="D51" s="70">
        <v>70</v>
      </c>
      <c r="E51" s="70">
        <v>71</v>
      </c>
      <c r="F51" s="70">
        <v>310</v>
      </c>
      <c r="G51" s="70">
        <v>504</v>
      </c>
      <c r="H51" s="70">
        <v>566</v>
      </c>
      <c r="I51" s="70">
        <v>783</v>
      </c>
      <c r="J51" s="70">
        <v>490</v>
      </c>
      <c r="K51" s="70">
        <v>584</v>
      </c>
      <c r="L51" s="70">
        <v>549</v>
      </c>
      <c r="M51" s="70">
        <v>153</v>
      </c>
      <c r="N51" s="82">
        <v>44</v>
      </c>
      <c r="O51" s="82">
        <v>4195</v>
      </c>
    </row>
    <row r="52" spans="2:15" ht="11.25">
      <c r="B52" s="14" t="s">
        <v>104</v>
      </c>
      <c r="C52" s="70">
        <v>1</v>
      </c>
      <c r="D52" s="70">
        <v>5</v>
      </c>
      <c r="E52" s="70">
        <v>12</v>
      </c>
      <c r="F52" s="70">
        <v>3</v>
      </c>
      <c r="G52" s="70">
        <v>17</v>
      </c>
      <c r="H52" s="70">
        <v>17</v>
      </c>
      <c r="I52" s="70">
        <v>19</v>
      </c>
      <c r="J52" s="70">
        <v>12</v>
      </c>
      <c r="K52" s="70">
        <v>18</v>
      </c>
      <c r="L52" s="70">
        <v>7</v>
      </c>
      <c r="M52" s="70">
        <v>24</v>
      </c>
      <c r="N52" s="82">
        <v>2</v>
      </c>
      <c r="O52" s="82">
        <v>137</v>
      </c>
    </row>
    <row r="53" spans="2:15" ht="11.25">
      <c r="B53" s="14" t="s">
        <v>67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8</v>
      </c>
      <c r="J53" s="70">
        <v>8</v>
      </c>
      <c r="K53" s="70">
        <v>2</v>
      </c>
      <c r="L53" s="70">
        <v>0</v>
      </c>
      <c r="M53" s="70">
        <v>0</v>
      </c>
      <c r="N53" s="82">
        <v>0</v>
      </c>
      <c r="O53" s="82">
        <v>18</v>
      </c>
    </row>
    <row r="54" spans="2:15" ht="11.25">
      <c r="B54" s="14" t="s">
        <v>37</v>
      </c>
      <c r="C54" s="70">
        <v>3</v>
      </c>
      <c r="D54" s="70">
        <v>104</v>
      </c>
      <c r="E54" s="70">
        <v>7</v>
      </c>
      <c r="F54" s="70">
        <v>47</v>
      </c>
      <c r="G54" s="70">
        <v>28</v>
      </c>
      <c r="H54" s="70">
        <v>33</v>
      </c>
      <c r="I54" s="70">
        <v>86</v>
      </c>
      <c r="J54" s="70">
        <v>67</v>
      </c>
      <c r="K54" s="70">
        <v>41</v>
      </c>
      <c r="L54" s="70">
        <v>19</v>
      </c>
      <c r="M54" s="70">
        <v>9</v>
      </c>
      <c r="N54" s="82">
        <v>9</v>
      </c>
      <c r="O54" s="82">
        <v>453</v>
      </c>
    </row>
    <row r="55" spans="2:15" ht="11.25">
      <c r="B55" s="14" t="s">
        <v>38</v>
      </c>
      <c r="C55" s="70">
        <v>6</v>
      </c>
      <c r="D55" s="70">
        <v>223</v>
      </c>
      <c r="E55" s="70">
        <v>8</v>
      </c>
      <c r="F55" s="70">
        <v>8</v>
      </c>
      <c r="G55" s="70">
        <v>7</v>
      </c>
      <c r="H55" s="70">
        <v>10</v>
      </c>
      <c r="I55" s="70">
        <v>32</v>
      </c>
      <c r="J55" s="70">
        <v>19</v>
      </c>
      <c r="K55" s="70">
        <v>13</v>
      </c>
      <c r="L55" s="70">
        <v>6</v>
      </c>
      <c r="M55" s="70">
        <v>4</v>
      </c>
      <c r="N55" s="82">
        <v>5</v>
      </c>
      <c r="O55" s="82">
        <v>341</v>
      </c>
    </row>
    <row r="56" spans="2:15" ht="11.25">
      <c r="B56" s="14" t="s">
        <v>88</v>
      </c>
      <c r="C56" s="70">
        <v>0</v>
      </c>
      <c r="D56" s="70">
        <v>4</v>
      </c>
      <c r="E56" s="70">
        <v>5</v>
      </c>
      <c r="F56" s="70">
        <v>17</v>
      </c>
      <c r="G56" s="70">
        <v>52</v>
      </c>
      <c r="H56" s="70">
        <v>69</v>
      </c>
      <c r="I56" s="70">
        <v>58</v>
      </c>
      <c r="J56" s="70">
        <v>114</v>
      </c>
      <c r="K56" s="70">
        <v>52</v>
      </c>
      <c r="L56" s="70">
        <v>40</v>
      </c>
      <c r="M56" s="70">
        <v>25</v>
      </c>
      <c r="N56" s="82">
        <v>5</v>
      </c>
      <c r="O56" s="82">
        <v>441</v>
      </c>
    </row>
    <row r="57" spans="2:15" ht="11.25">
      <c r="B57" s="14" t="s">
        <v>58</v>
      </c>
      <c r="C57" s="70">
        <v>5</v>
      </c>
      <c r="D57" s="70">
        <v>6</v>
      </c>
      <c r="E57" s="70">
        <v>11</v>
      </c>
      <c r="F57" s="70">
        <v>31</v>
      </c>
      <c r="G57" s="70">
        <v>98</v>
      </c>
      <c r="H57" s="70">
        <v>54</v>
      </c>
      <c r="I57" s="70">
        <v>56</v>
      </c>
      <c r="J57" s="70">
        <v>69</v>
      </c>
      <c r="K57" s="70">
        <v>82</v>
      </c>
      <c r="L57" s="70">
        <v>77</v>
      </c>
      <c r="M57" s="70">
        <v>10</v>
      </c>
      <c r="N57" s="82">
        <v>6</v>
      </c>
      <c r="O57" s="82">
        <v>505</v>
      </c>
    </row>
    <row r="58" spans="2:15" ht="11.25">
      <c r="B58" s="14" t="s">
        <v>68</v>
      </c>
      <c r="C58" s="70">
        <v>3</v>
      </c>
      <c r="D58" s="70">
        <v>0</v>
      </c>
      <c r="E58" s="70">
        <v>4</v>
      </c>
      <c r="F58" s="70">
        <v>0</v>
      </c>
      <c r="G58" s="70">
        <v>10</v>
      </c>
      <c r="H58" s="70">
        <v>1</v>
      </c>
      <c r="I58" s="70">
        <v>351</v>
      </c>
      <c r="J58" s="70">
        <v>403</v>
      </c>
      <c r="K58" s="70">
        <v>198</v>
      </c>
      <c r="L58" s="70">
        <v>22</v>
      </c>
      <c r="M58" s="70">
        <v>6</v>
      </c>
      <c r="N58" s="82">
        <v>3</v>
      </c>
      <c r="O58" s="82">
        <v>1001</v>
      </c>
    </row>
    <row r="59" spans="2:15" ht="11.25">
      <c r="B59" s="14" t="s">
        <v>57</v>
      </c>
      <c r="C59" s="70">
        <v>17</v>
      </c>
      <c r="D59" s="70">
        <v>3</v>
      </c>
      <c r="E59" s="70">
        <v>4</v>
      </c>
      <c r="F59" s="70">
        <v>21</v>
      </c>
      <c r="G59" s="70">
        <v>84</v>
      </c>
      <c r="H59" s="70">
        <v>158</v>
      </c>
      <c r="I59" s="70">
        <v>52</v>
      </c>
      <c r="J59" s="70">
        <v>69</v>
      </c>
      <c r="K59" s="70">
        <v>71</v>
      </c>
      <c r="L59" s="70">
        <v>68</v>
      </c>
      <c r="M59" s="70">
        <v>21</v>
      </c>
      <c r="N59" s="82">
        <v>3</v>
      </c>
      <c r="O59" s="82">
        <v>571</v>
      </c>
    </row>
    <row r="60" spans="2:15" ht="11.25">
      <c r="B60" s="14" t="s">
        <v>60</v>
      </c>
      <c r="C60" s="70">
        <v>33</v>
      </c>
      <c r="D60" s="70">
        <v>0</v>
      </c>
      <c r="E60" s="70">
        <v>2</v>
      </c>
      <c r="F60" s="70">
        <v>10</v>
      </c>
      <c r="G60" s="70">
        <v>19</v>
      </c>
      <c r="H60" s="70">
        <v>22</v>
      </c>
      <c r="I60" s="70">
        <v>20</v>
      </c>
      <c r="J60" s="70">
        <v>13</v>
      </c>
      <c r="K60" s="70">
        <v>5</v>
      </c>
      <c r="L60" s="70">
        <v>0</v>
      </c>
      <c r="M60" s="70">
        <v>0</v>
      </c>
      <c r="N60" s="82">
        <v>1</v>
      </c>
      <c r="O60" s="82">
        <v>125</v>
      </c>
    </row>
    <row r="61" spans="2:15" ht="11.25">
      <c r="B61" s="14" t="s">
        <v>55</v>
      </c>
      <c r="C61" s="70">
        <v>15</v>
      </c>
      <c r="D61" s="70">
        <v>11</v>
      </c>
      <c r="E61" s="70">
        <v>63</v>
      </c>
      <c r="F61" s="70">
        <v>77</v>
      </c>
      <c r="G61" s="70">
        <v>204</v>
      </c>
      <c r="H61" s="70">
        <v>178</v>
      </c>
      <c r="I61" s="70">
        <v>155</v>
      </c>
      <c r="J61" s="70">
        <v>134</v>
      </c>
      <c r="K61" s="70">
        <v>177</v>
      </c>
      <c r="L61" s="70">
        <v>110</v>
      </c>
      <c r="M61" s="70">
        <v>30</v>
      </c>
      <c r="N61" s="82">
        <v>10</v>
      </c>
      <c r="O61" s="82">
        <v>1164</v>
      </c>
    </row>
    <row r="62" spans="2:15" ht="11.25">
      <c r="B62" s="14" t="s">
        <v>70</v>
      </c>
      <c r="C62" s="70">
        <v>9</v>
      </c>
      <c r="D62" s="70">
        <v>8</v>
      </c>
      <c r="E62" s="70">
        <v>17</v>
      </c>
      <c r="F62" s="70">
        <v>55</v>
      </c>
      <c r="G62" s="70">
        <v>34</v>
      </c>
      <c r="H62" s="70">
        <v>31</v>
      </c>
      <c r="I62" s="70">
        <v>198</v>
      </c>
      <c r="J62" s="70">
        <v>245</v>
      </c>
      <c r="K62" s="70">
        <v>598</v>
      </c>
      <c r="L62" s="70">
        <v>1294</v>
      </c>
      <c r="M62" s="70">
        <v>1252</v>
      </c>
      <c r="N62" s="82">
        <v>429</v>
      </c>
      <c r="O62" s="82">
        <v>4170</v>
      </c>
    </row>
    <row r="63" spans="2:15" ht="11.25">
      <c r="B63" s="14" t="s">
        <v>22</v>
      </c>
      <c r="C63" s="70">
        <v>3</v>
      </c>
      <c r="D63" s="70">
        <v>2</v>
      </c>
      <c r="E63" s="70">
        <v>13</v>
      </c>
      <c r="F63" s="70">
        <v>66</v>
      </c>
      <c r="G63" s="70">
        <v>177</v>
      </c>
      <c r="H63" s="70">
        <v>73</v>
      </c>
      <c r="I63" s="70">
        <v>99</v>
      </c>
      <c r="J63" s="70">
        <v>232</v>
      </c>
      <c r="K63" s="70">
        <v>66</v>
      </c>
      <c r="L63" s="70">
        <v>25</v>
      </c>
      <c r="M63" s="70">
        <v>6</v>
      </c>
      <c r="N63" s="82">
        <v>0</v>
      </c>
      <c r="O63" s="82">
        <v>762</v>
      </c>
    </row>
    <row r="64" spans="2:15" ht="11.25">
      <c r="B64" s="14" t="s">
        <v>19</v>
      </c>
      <c r="C64" s="70">
        <v>75</v>
      </c>
      <c r="D64" s="70">
        <v>18</v>
      </c>
      <c r="E64" s="70">
        <v>22</v>
      </c>
      <c r="F64" s="70">
        <v>195</v>
      </c>
      <c r="G64" s="70">
        <v>186</v>
      </c>
      <c r="H64" s="70">
        <v>850</v>
      </c>
      <c r="I64" s="70">
        <v>635</v>
      </c>
      <c r="J64" s="70">
        <v>416</v>
      </c>
      <c r="K64" s="70">
        <v>752</v>
      </c>
      <c r="L64" s="70">
        <v>729</v>
      </c>
      <c r="M64" s="70">
        <v>205</v>
      </c>
      <c r="N64" s="82">
        <v>5</v>
      </c>
      <c r="O64" s="82">
        <v>4088</v>
      </c>
    </row>
    <row r="65" spans="2:15" ht="11.25">
      <c r="B65" s="14" t="s">
        <v>48</v>
      </c>
      <c r="C65" s="70">
        <v>13</v>
      </c>
      <c r="D65" s="70">
        <v>12</v>
      </c>
      <c r="E65" s="70">
        <v>15</v>
      </c>
      <c r="F65" s="70">
        <v>60</v>
      </c>
      <c r="G65" s="70">
        <v>67</v>
      </c>
      <c r="H65" s="70">
        <v>56</v>
      </c>
      <c r="I65" s="70">
        <v>92</v>
      </c>
      <c r="J65" s="70">
        <v>61</v>
      </c>
      <c r="K65" s="70">
        <v>88</v>
      </c>
      <c r="L65" s="70">
        <v>72</v>
      </c>
      <c r="M65" s="70">
        <v>10</v>
      </c>
      <c r="N65" s="82">
        <v>14</v>
      </c>
      <c r="O65" s="82">
        <v>560</v>
      </c>
    </row>
    <row r="66" spans="2:15" ht="11.25">
      <c r="B66" s="14" t="s">
        <v>82</v>
      </c>
      <c r="C66" s="70">
        <v>7</v>
      </c>
      <c r="D66" s="70">
        <v>3</v>
      </c>
      <c r="E66" s="70">
        <v>6</v>
      </c>
      <c r="F66" s="70">
        <v>9</v>
      </c>
      <c r="G66" s="70">
        <v>24</v>
      </c>
      <c r="H66" s="70">
        <v>35</v>
      </c>
      <c r="I66" s="70">
        <v>23</v>
      </c>
      <c r="J66" s="70">
        <v>29</v>
      </c>
      <c r="K66" s="70">
        <v>33</v>
      </c>
      <c r="L66" s="70">
        <v>35</v>
      </c>
      <c r="M66" s="70">
        <v>5</v>
      </c>
      <c r="N66" s="82">
        <v>12</v>
      </c>
      <c r="O66" s="82">
        <v>221</v>
      </c>
    </row>
    <row r="67" spans="2:15" ht="11.25">
      <c r="B67" s="15" t="s">
        <v>53</v>
      </c>
      <c r="C67" s="68">
        <v>0</v>
      </c>
      <c r="D67" s="68">
        <v>2</v>
      </c>
      <c r="E67" s="68">
        <v>1</v>
      </c>
      <c r="F67" s="68">
        <v>8</v>
      </c>
      <c r="G67" s="68">
        <v>9</v>
      </c>
      <c r="H67" s="68">
        <v>8</v>
      </c>
      <c r="I67" s="68">
        <v>114</v>
      </c>
      <c r="J67" s="68">
        <v>46</v>
      </c>
      <c r="K67" s="68">
        <v>43</v>
      </c>
      <c r="L67" s="68">
        <v>16</v>
      </c>
      <c r="M67" s="68">
        <v>6</v>
      </c>
      <c r="N67" s="82">
        <v>0</v>
      </c>
      <c r="O67" s="82">
        <v>253</v>
      </c>
    </row>
    <row r="68" spans="2:15" ht="11.25">
      <c r="B68" s="14" t="s">
        <v>31</v>
      </c>
      <c r="C68" s="70">
        <v>12</v>
      </c>
      <c r="D68" s="70">
        <v>24</v>
      </c>
      <c r="E68" s="70">
        <v>20</v>
      </c>
      <c r="F68" s="70">
        <v>107</v>
      </c>
      <c r="G68" s="70">
        <v>184</v>
      </c>
      <c r="H68" s="70">
        <v>197</v>
      </c>
      <c r="I68" s="70">
        <v>396</v>
      </c>
      <c r="J68" s="70">
        <v>153</v>
      </c>
      <c r="K68" s="70">
        <v>404</v>
      </c>
      <c r="L68" s="70">
        <v>326</v>
      </c>
      <c r="M68" s="70">
        <v>249</v>
      </c>
      <c r="N68" s="82">
        <v>12</v>
      </c>
      <c r="O68" s="82">
        <v>2084</v>
      </c>
    </row>
    <row r="69" spans="2:15" ht="11.25">
      <c r="B69" s="14" t="s">
        <v>62</v>
      </c>
      <c r="C69" s="70">
        <v>14</v>
      </c>
      <c r="D69" s="70">
        <v>4</v>
      </c>
      <c r="E69" s="70">
        <v>8</v>
      </c>
      <c r="F69" s="70">
        <v>29</v>
      </c>
      <c r="G69" s="70">
        <v>13</v>
      </c>
      <c r="H69" s="70">
        <v>12</v>
      </c>
      <c r="I69" s="70">
        <v>35</v>
      </c>
      <c r="J69" s="70">
        <v>24</v>
      </c>
      <c r="K69" s="70">
        <v>25</v>
      </c>
      <c r="L69" s="70">
        <v>17</v>
      </c>
      <c r="M69" s="70">
        <v>9</v>
      </c>
      <c r="N69" s="82">
        <v>4</v>
      </c>
      <c r="O69" s="82">
        <v>194</v>
      </c>
    </row>
    <row r="70" spans="2:15" ht="11.25">
      <c r="B70" s="14" t="s">
        <v>105</v>
      </c>
      <c r="C70" s="70">
        <v>12</v>
      </c>
      <c r="D70" s="70">
        <v>17</v>
      </c>
      <c r="E70" s="70">
        <v>43</v>
      </c>
      <c r="F70" s="70">
        <v>39</v>
      </c>
      <c r="G70" s="70">
        <v>46</v>
      </c>
      <c r="H70" s="70">
        <v>62</v>
      </c>
      <c r="I70" s="70">
        <v>133</v>
      </c>
      <c r="J70" s="70">
        <v>146</v>
      </c>
      <c r="K70" s="70">
        <v>97</v>
      </c>
      <c r="L70" s="70">
        <v>100</v>
      </c>
      <c r="M70" s="70">
        <v>95</v>
      </c>
      <c r="N70" s="82">
        <v>41</v>
      </c>
      <c r="O70" s="82">
        <v>831</v>
      </c>
    </row>
    <row r="71" spans="2:15" ht="11.25">
      <c r="B71" s="14" t="s">
        <v>39</v>
      </c>
      <c r="C71" s="70">
        <v>3</v>
      </c>
      <c r="D71" s="70">
        <v>8</v>
      </c>
      <c r="E71" s="70">
        <v>10</v>
      </c>
      <c r="F71" s="70">
        <v>16</v>
      </c>
      <c r="G71" s="70">
        <v>29</v>
      </c>
      <c r="H71" s="70">
        <v>30</v>
      </c>
      <c r="I71" s="70">
        <v>45</v>
      </c>
      <c r="J71" s="70">
        <v>50</v>
      </c>
      <c r="K71" s="70">
        <v>40</v>
      </c>
      <c r="L71" s="70">
        <v>14</v>
      </c>
      <c r="M71" s="70">
        <v>12</v>
      </c>
      <c r="N71" s="82">
        <v>6</v>
      </c>
      <c r="O71" s="82">
        <v>263</v>
      </c>
    </row>
    <row r="72" spans="2:15" ht="11.25">
      <c r="B72" s="14" t="s">
        <v>26</v>
      </c>
      <c r="C72" s="70">
        <v>23</v>
      </c>
      <c r="D72" s="70">
        <v>28</v>
      </c>
      <c r="E72" s="70">
        <v>123</v>
      </c>
      <c r="F72" s="70">
        <v>305</v>
      </c>
      <c r="G72" s="70">
        <v>312</v>
      </c>
      <c r="H72" s="70">
        <v>1147</v>
      </c>
      <c r="I72" s="70">
        <v>1496</v>
      </c>
      <c r="J72" s="70">
        <v>562</v>
      </c>
      <c r="K72" s="70">
        <v>1175</v>
      </c>
      <c r="L72" s="70">
        <v>227</v>
      </c>
      <c r="M72" s="70">
        <v>71</v>
      </c>
      <c r="N72" s="82">
        <v>20</v>
      </c>
      <c r="O72" s="82">
        <v>5489</v>
      </c>
    </row>
    <row r="73" spans="2:15" ht="11.25">
      <c r="B73" s="14" t="s">
        <v>106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82">
        <v>0</v>
      </c>
      <c r="O73" s="82">
        <v>0</v>
      </c>
    </row>
    <row r="74" spans="2:15" ht="11.25">
      <c r="B74" s="14" t="s">
        <v>40</v>
      </c>
      <c r="C74" s="70">
        <v>2</v>
      </c>
      <c r="D74" s="70">
        <v>6</v>
      </c>
      <c r="E74" s="70">
        <v>1</v>
      </c>
      <c r="F74" s="70">
        <v>0</v>
      </c>
      <c r="G74" s="70">
        <v>8</v>
      </c>
      <c r="H74" s="70">
        <v>7</v>
      </c>
      <c r="I74" s="70">
        <v>9</v>
      </c>
      <c r="J74" s="70">
        <v>14</v>
      </c>
      <c r="K74" s="70">
        <v>9</v>
      </c>
      <c r="L74" s="70">
        <v>16</v>
      </c>
      <c r="M74" s="70">
        <v>7</v>
      </c>
      <c r="N74" s="82">
        <v>4</v>
      </c>
      <c r="O74" s="82">
        <v>83</v>
      </c>
    </row>
    <row r="75" spans="2:15" ht="11.25">
      <c r="B75" s="14" t="s">
        <v>83</v>
      </c>
      <c r="C75" s="70">
        <v>1</v>
      </c>
      <c r="D75" s="70">
        <v>4</v>
      </c>
      <c r="E75" s="70">
        <v>4</v>
      </c>
      <c r="F75" s="70">
        <v>33</v>
      </c>
      <c r="G75" s="70">
        <v>15</v>
      </c>
      <c r="H75" s="70">
        <v>31</v>
      </c>
      <c r="I75" s="70">
        <v>10</v>
      </c>
      <c r="J75" s="70">
        <v>14</v>
      </c>
      <c r="K75" s="70">
        <v>16</v>
      </c>
      <c r="L75" s="70">
        <v>13</v>
      </c>
      <c r="M75" s="70">
        <v>6</v>
      </c>
      <c r="N75" s="82">
        <v>6</v>
      </c>
      <c r="O75" s="82">
        <v>153</v>
      </c>
    </row>
    <row r="76" spans="2:15" ht="11.25">
      <c r="B76" s="14" t="s">
        <v>18</v>
      </c>
      <c r="C76" s="70">
        <v>187</v>
      </c>
      <c r="D76" s="70">
        <v>215</v>
      </c>
      <c r="E76" s="70">
        <v>120</v>
      </c>
      <c r="F76" s="70">
        <v>559</v>
      </c>
      <c r="G76" s="70">
        <v>2320</v>
      </c>
      <c r="H76" s="70">
        <v>7767</v>
      </c>
      <c r="I76" s="70">
        <v>7381</v>
      </c>
      <c r="J76" s="70">
        <v>5949</v>
      </c>
      <c r="K76" s="70">
        <v>3635</v>
      </c>
      <c r="L76" s="70">
        <v>756</v>
      </c>
      <c r="M76" s="70">
        <v>374</v>
      </c>
      <c r="N76" s="82">
        <v>125</v>
      </c>
      <c r="O76" s="82">
        <v>29388</v>
      </c>
    </row>
    <row r="77" spans="2:15" ht="11.25">
      <c r="B77" s="16" t="s">
        <v>13</v>
      </c>
      <c r="C77" s="133">
        <v>33</v>
      </c>
      <c r="D77" s="133">
        <v>25</v>
      </c>
      <c r="E77" s="133">
        <v>26</v>
      </c>
      <c r="F77" s="133">
        <v>365</v>
      </c>
      <c r="G77" s="133">
        <v>580</v>
      </c>
      <c r="H77" s="133">
        <v>428</v>
      </c>
      <c r="I77" s="133">
        <v>488</v>
      </c>
      <c r="J77" s="133">
        <v>722</v>
      </c>
      <c r="K77" s="133">
        <v>450</v>
      </c>
      <c r="L77" s="133">
        <v>630</v>
      </c>
      <c r="M77" s="133">
        <v>581</v>
      </c>
      <c r="N77" s="82">
        <v>13</v>
      </c>
      <c r="O77" s="82">
        <v>4341</v>
      </c>
    </row>
    <row r="78" spans="2:15" ht="11.25">
      <c r="B78" s="14" t="s">
        <v>52</v>
      </c>
      <c r="C78" s="70">
        <v>50</v>
      </c>
      <c r="D78" s="70">
        <v>34</v>
      </c>
      <c r="E78" s="70">
        <v>48</v>
      </c>
      <c r="F78" s="70">
        <v>133</v>
      </c>
      <c r="G78" s="70">
        <v>415</v>
      </c>
      <c r="H78" s="70">
        <v>347</v>
      </c>
      <c r="I78" s="70">
        <v>322</v>
      </c>
      <c r="J78" s="70">
        <v>385</v>
      </c>
      <c r="K78" s="70">
        <v>542</v>
      </c>
      <c r="L78" s="70">
        <v>257</v>
      </c>
      <c r="M78" s="70">
        <v>214</v>
      </c>
      <c r="N78" s="82">
        <v>32</v>
      </c>
      <c r="O78" s="82">
        <v>2779</v>
      </c>
    </row>
    <row r="79" spans="2:15" ht="11.25">
      <c r="B79" s="14" t="s">
        <v>41</v>
      </c>
      <c r="C79" s="70">
        <v>78</v>
      </c>
      <c r="D79" s="70">
        <v>148</v>
      </c>
      <c r="E79" s="70">
        <v>67</v>
      </c>
      <c r="F79" s="70">
        <v>148</v>
      </c>
      <c r="G79" s="70">
        <v>588</v>
      </c>
      <c r="H79" s="70">
        <v>4303</v>
      </c>
      <c r="I79" s="70">
        <v>3913</v>
      </c>
      <c r="J79" s="70">
        <v>2864</v>
      </c>
      <c r="K79" s="70">
        <v>1522</v>
      </c>
      <c r="L79" s="70">
        <v>445</v>
      </c>
      <c r="M79" s="70">
        <v>403</v>
      </c>
      <c r="N79" s="82">
        <v>56</v>
      </c>
      <c r="O79" s="82">
        <v>14535</v>
      </c>
    </row>
    <row r="80" spans="2:15" ht="11.25">
      <c r="B80" s="14" t="s">
        <v>72</v>
      </c>
      <c r="C80" s="70">
        <v>0</v>
      </c>
      <c r="D80" s="70">
        <v>1</v>
      </c>
      <c r="E80" s="70">
        <v>0</v>
      </c>
      <c r="F80" s="70">
        <v>6</v>
      </c>
      <c r="G80" s="70">
        <v>9</v>
      </c>
      <c r="H80" s="70">
        <v>6</v>
      </c>
      <c r="I80" s="70">
        <v>30</v>
      </c>
      <c r="J80" s="70">
        <v>6</v>
      </c>
      <c r="K80" s="70">
        <v>14</v>
      </c>
      <c r="L80" s="70">
        <v>4</v>
      </c>
      <c r="M80" s="70">
        <v>1</v>
      </c>
      <c r="N80" s="82">
        <v>1</v>
      </c>
      <c r="O80" s="82">
        <v>78</v>
      </c>
    </row>
    <row r="81" spans="2:15" ht="11.25">
      <c r="B81" s="14" t="s">
        <v>49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82">
        <v>0</v>
      </c>
      <c r="O81" s="82">
        <v>0</v>
      </c>
    </row>
    <row r="82" spans="2:15" ht="11.25">
      <c r="B82" s="14" t="s">
        <v>84</v>
      </c>
      <c r="C82" s="70">
        <v>1</v>
      </c>
      <c r="D82" s="70">
        <v>2</v>
      </c>
      <c r="E82" s="70">
        <v>0</v>
      </c>
      <c r="F82" s="70">
        <v>16</v>
      </c>
      <c r="G82" s="70">
        <v>15</v>
      </c>
      <c r="H82" s="70">
        <v>87</v>
      </c>
      <c r="I82" s="70">
        <v>9</v>
      </c>
      <c r="J82" s="70">
        <v>17</v>
      </c>
      <c r="K82" s="70">
        <v>53</v>
      </c>
      <c r="L82" s="70">
        <v>10</v>
      </c>
      <c r="M82" s="70">
        <v>3</v>
      </c>
      <c r="N82" s="82">
        <v>0</v>
      </c>
      <c r="O82" s="82">
        <v>213</v>
      </c>
    </row>
    <row r="83" spans="2:15" ht="11.25">
      <c r="B83" s="14" t="s">
        <v>15</v>
      </c>
      <c r="C83" s="70">
        <v>11</v>
      </c>
      <c r="D83" s="70">
        <v>18</v>
      </c>
      <c r="E83" s="70">
        <v>22</v>
      </c>
      <c r="F83" s="70">
        <v>101</v>
      </c>
      <c r="G83" s="70">
        <v>126</v>
      </c>
      <c r="H83" s="70">
        <v>1755</v>
      </c>
      <c r="I83" s="70">
        <v>3165</v>
      </c>
      <c r="J83" s="70">
        <v>2805</v>
      </c>
      <c r="K83" s="70">
        <v>1097</v>
      </c>
      <c r="L83" s="70">
        <v>136</v>
      </c>
      <c r="M83" s="70">
        <v>89</v>
      </c>
      <c r="N83" s="82">
        <v>9</v>
      </c>
      <c r="O83" s="82">
        <v>9334</v>
      </c>
    </row>
    <row r="84" spans="2:15" ht="11.25">
      <c r="B84" s="14" t="s">
        <v>47</v>
      </c>
      <c r="C84" s="70">
        <v>16</v>
      </c>
      <c r="D84" s="70">
        <v>113</v>
      </c>
      <c r="E84" s="70">
        <v>10</v>
      </c>
      <c r="F84" s="70">
        <v>211</v>
      </c>
      <c r="G84" s="70">
        <v>117</v>
      </c>
      <c r="H84" s="70">
        <v>145</v>
      </c>
      <c r="I84" s="70">
        <v>178</v>
      </c>
      <c r="J84" s="70">
        <v>147</v>
      </c>
      <c r="K84" s="70">
        <v>123</v>
      </c>
      <c r="L84" s="70">
        <v>435</v>
      </c>
      <c r="M84" s="70">
        <v>188</v>
      </c>
      <c r="N84" s="82">
        <v>17</v>
      </c>
      <c r="O84" s="82">
        <v>1700</v>
      </c>
    </row>
    <row r="85" spans="2:15" ht="11.25">
      <c r="B85" s="14" t="s">
        <v>61</v>
      </c>
      <c r="C85" s="70">
        <v>0</v>
      </c>
      <c r="D85" s="70">
        <v>1</v>
      </c>
      <c r="E85" s="70">
        <v>0</v>
      </c>
      <c r="F85" s="70">
        <v>1</v>
      </c>
      <c r="G85" s="70">
        <v>0</v>
      </c>
      <c r="H85" s="70">
        <v>1</v>
      </c>
      <c r="I85" s="70">
        <v>0</v>
      </c>
      <c r="J85" s="70">
        <v>1</v>
      </c>
      <c r="K85" s="70">
        <v>1</v>
      </c>
      <c r="L85" s="70">
        <v>0</v>
      </c>
      <c r="M85" s="70">
        <v>3</v>
      </c>
      <c r="N85" s="82">
        <v>0</v>
      </c>
      <c r="O85" s="82">
        <v>8</v>
      </c>
    </row>
    <row r="86" spans="2:15" ht="11.25">
      <c r="B86" s="14" t="s">
        <v>73</v>
      </c>
      <c r="C86" s="70">
        <v>32</v>
      </c>
      <c r="D86" s="70">
        <v>54</v>
      </c>
      <c r="E86" s="70">
        <v>38</v>
      </c>
      <c r="F86" s="70">
        <v>59</v>
      </c>
      <c r="G86" s="70">
        <v>114</v>
      </c>
      <c r="H86" s="70">
        <v>137</v>
      </c>
      <c r="I86" s="70">
        <v>143</v>
      </c>
      <c r="J86" s="70">
        <v>1777</v>
      </c>
      <c r="K86" s="70">
        <v>3245</v>
      </c>
      <c r="L86" s="70">
        <v>6553</v>
      </c>
      <c r="M86" s="70">
        <v>4180</v>
      </c>
      <c r="N86" s="82">
        <v>3280</v>
      </c>
      <c r="O86" s="82">
        <v>19612</v>
      </c>
    </row>
    <row r="87" spans="2:15" ht="11.25">
      <c r="B87" s="14" t="s">
        <v>89</v>
      </c>
      <c r="C87" s="70">
        <v>11</v>
      </c>
      <c r="D87" s="70">
        <v>13</v>
      </c>
      <c r="E87" s="70">
        <v>1</v>
      </c>
      <c r="F87" s="70">
        <v>52</v>
      </c>
      <c r="G87" s="70">
        <v>154</v>
      </c>
      <c r="H87" s="70">
        <v>101</v>
      </c>
      <c r="I87" s="70">
        <v>179</v>
      </c>
      <c r="J87" s="70">
        <v>116</v>
      </c>
      <c r="K87" s="70">
        <v>201</v>
      </c>
      <c r="L87" s="70">
        <v>111</v>
      </c>
      <c r="M87" s="70">
        <v>53</v>
      </c>
      <c r="N87" s="82">
        <v>1</v>
      </c>
      <c r="O87" s="82">
        <v>993</v>
      </c>
    </row>
    <row r="88" spans="2:15" ht="11.25">
      <c r="B88" s="14" t="s">
        <v>42</v>
      </c>
      <c r="C88" s="70">
        <v>1</v>
      </c>
      <c r="D88" s="70">
        <v>3</v>
      </c>
      <c r="E88" s="70">
        <v>2</v>
      </c>
      <c r="F88" s="70">
        <v>1</v>
      </c>
      <c r="G88" s="70">
        <v>1</v>
      </c>
      <c r="H88" s="70">
        <v>3</v>
      </c>
      <c r="I88" s="70">
        <v>6</v>
      </c>
      <c r="J88" s="70">
        <v>8</v>
      </c>
      <c r="K88" s="70">
        <v>5</v>
      </c>
      <c r="L88" s="70">
        <v>3</v>
      </c>
      <c r="M88" s="70">
        <v>2</v>
      </c>
      <c r="N88" s="82">
        <v>2</v>
      </c>
      <c r="O88" s="82">
        <v>37</v>
      </c>
    </row>
    <row r="89" spans="2:15" ht="11.25">
      <c r="B89" s="14" t="s">
        <v>85</v>
      </c>
      <c r="C89" s="70">
        <v>4</v>
      </c>
      <c r="D89" s="70">
        <v>9</v>
      </c>
      <c r="E89" s="70">
        <v>2</v>
      </c>
      <c r="F89" s="70">
        <v>46</v>
      </c>
      <c r="G89" s="70">
        <v>27</v>
      </c>
      <c r="H89" s="70">
        <v>53</v>
      </c>
      <c r="I89" s="70">
        <v>26</v>
      </c>
      <c r="J89" s="70">
        <v>22</v>
      </c>
      <c r="K89" s="70">
        <v>41</v>
      </c>
      <c r="L89" s="70">
        <v>36</v>
      </c>
      <c r="M89" s="70">
        <v>18</v>
      </c>
      <c r="N89" s="82">
        <v>7</v>
      </c>
      <c r="O89" s="82">
        <v>291</v>
      </c>
    </row>
    <row r="90" spans="2:15" ht="11.25">
      <c r="B90" s="14" t="s">
        <v>63</v>
      </c>
      <c r="C90" s="70">
        <v>50</v>
      </c>
      <c r="D90" s="70">
        <v>10</v>
      </c>
      <c r="E90" s="70">
        <v>5</v>
      </c>
      <c r="F90" s="70">
        <v>31</v>
      </c>
      <c r="G90" s="70">
        <v>79</v>
      </c>
      <c r="H90" s="70">
        <v>84</v>
      </c>
      <c r="I90" s="70">
        <v>85</v>
      </c>
      <c r="J90" s="70">
        <v>60</v>
      </c>
      <c r="K90" s="70">
        <v>127</v>
      </c>
      <c r="L90" s="70">
        <v>28</v>
      </c>
      <c r="M90" s="70">
        <v>17</v>
      </c>
      <c r="N90" s="82">
        <v>2</v>
      </c>
      <c r="O90" s="82">
        <v>578</v>
      </c>
    </row>
    <row r="91" spans="2:15" ht="11.25">
      <c r="B91" s="14" t="s">
        <v>43</v>
      </c>
      <c r="C91" s="70">
        <v>2</v>
      </c>
      <c r="D91" s="70">
        <v>3</v>
      </c>
      <c r="E91" s="70">
        <v>8</v>
      </c>
      <c r="F91" s="70">
        <v>3</v>
      </c>
      <c r="G91" s="70">
        <v>13</v>
      </c>
      <c r="H91" s="70">
        <v>8</v>
      </c>
      <c r="I91" s="70">
        <v>11</v>
      </c>
      <c r="J91" s="70">
        <v>18</v>
      </c>
      <c r="K91" s="70">
        <v>18</v>
      </c>
      <c r="L91" s="70">
        <v>3</v>
      </c>
      <c r="M91" s="70">
        <v>6</v>
      </c>
      <c r="N91" s="82">
        <v>6</v>
      </c>
      <c r="O91" s="82">
        <v>99</v>
      </c>
    </row>
    <row r="92" spans="2:15" ht="11.25">
      <c r="B92" s="14" t="s">
        <v>44</v>
      </c>
      <c r="C92" s="70">
        <v>95</v>
      </c>
      <c r="D92" s="70">
        <v>89</v>
      </c>
      <c r="E92" s="70">
        <v>97</v>
      </c>
      <c r="F92" s="70">
        <v>189</v>
      </c>
      <c r="G92" s="70">
        <v>287</v>
      </c>
      <c r="H92" s="70">
        <v>338</v>
      </c>
      <c r="I92" s="70">
        <v>347</v>
      </c>
      <c r="J92" s="70">
        <v>355</v>
      </c>
      <c r="K92" s="70">
        <v>394</v>
      </c>
      <c r="L92" s="70">
        <v>286</v>
      </c>
      <c r="M92" s="70">
        <v>229</v>
      </c>
      <c r="N92" s="82">
        <v>98</v>
      </c>
      <c r="O92" s="82">
        <v>2804</v>
      </c>
    </row>
    <row r="93" spans="2:15" ht="11.25">
      <c r="B93" s="14" t="s">
        <v>71</v>
      </c>
      <c r="C93" s="70">
        <v>0</v>
      </c>
      <c r="D93" s="70">
        <v>9</v>
      </c>
      <c r="E93" s="70">
        <v>4</v>
      </c>
      <c r="F93" s="70">
        <v>10</v>
      </c>
      <c r="G93" s="70">
        <v>11</v>
      </c>
      <c r="H93" s="70">
        <v>3</v>
      </c>
      <c r="I93" s="70">
        <v>26</v>
      </c>
      <c r="J93" s="70">
        <v>31</v>
      </c>
      <c r="K93" s="70">
        <v>26</v>
      </c>
      <c r="L93" s="70">
        <v>32</v>
      </c>
      <c r="M93" s="70">
        <v>12</v>
      </c>
      <c r="N93" s="82">
        <v>16</v>
      </c>
      <c r="O93" s="82">
        <v>180</v>
      </c>
    </row>
    <row r="94" spans="2:15" ht="11.25">
      <c r="B94" s="14" t="s">
        <v>90</v>
      </c>
      <c r="C94" s="70">
        <v>3</v>
      </c>
      <c r="D94" s="70">
        <v>1</v>
      </c>
      <c r="E94" s="70">
        <v>1</v>
      </c>
      <c r="F94" s="70">
        <v>8</v>
      </c>
      <c r="G94" s="70">
        <v>23</v>
      </c>
      <c r="H94" s="70">
        <v>113</v>
      </c>
      <c r="I94" s="70">
        <v>14</v>
      </c>
      <c r="J94" s="70">
        <v>21</v>
      </c>
      <c r="K94" s="70">
        <v>17</v>
      </c>
      <c r="L94" s="70">
        <v>13</v>
      </c>
      <c r="M94" s="70">
        <v>8</v>
      </c>
      <c r="N94" s="82">
        <v>1</v>
      </c>
      <c r="O94" s="82">
        <v>223</v>
      </c>
    </row>
    <row r="95" spans="2:15" ht="11.25">
      <c r="B95" s="14" t="s">
        <v>76</v>
      </c>
      <c r="C95" s="70">
        <v>0</v>
      </c>
      <c r="D95" s="70">
        <v>3</v>
      </c>
      <c r="E95" s="70">
        <v>0</v>
      </c>
      <c r="F95" s="70">
        <v>1</v>
      </c>
      <c r="G95" s="70">
        <v>1</v>
      </c>
      <c r="H95" s="70">
        <v>3</v>
      </c>
      <c r="I95" s="70">
        <v>2</v>
      </c>
      <c r="J95" s="70">
        <v>3</v>
      </c>
      <c r="K95" s="70">
        <v>9</v>
      </c>
      <c r="L95" s="70">
        <v>5</v>
      </c>
      <c r="M95" s="70">
        <v>0</v>
      </c>
      <c r="N95" s="82">
        <v>3</v>
      </c>
      <c r="O95" s="82">
        <v>30</v>
      </c>
    </row>
    <row r="96" spans="2:15" ht="11.25">
      <c r="B96" s="14" t="s">
        <v>32</v>
      </c>
      <c r="C96" s="70">
        <v>7</v>
      </c>
      <c r="D96" s="70">
        <v>8</v>
      </c>
      <c r="E96" s="70">
        <v>6</v>
      </c>
      <c r="F96" s="70">
        <v>68</v>
      </c>
      <c r="G96" s="70">
        <v>87</v>
      </c>
      <c r="H96" s="70">
        <v>115</v>
      </c>
      <c r="I96" s="70">
        <v>191</v>
      </c>
      <c r="J96" s="70">
        <v>116</v>
      </c>
      <c r="K96" s="70">
        <v>88</v>
      </c>
      <c r="L96" s="70">
        <v>156</v>
      </c>
      <c r="M96" s="70">
        <v>39</v>
      </c>
      <c r="N96" s="82">
        <v>2</v>
      </c>
      <c r="O96" s="82">
        <v>883</v>
      </c>
    </row>
    <row r="97" spans="2:15" ht="11.25">
      <c r="B97" s="14" t="s">
        <v>14</v>
      </c>
      <c r="C97" s="70">
        <v>545</v>
      </c>
      <c r="D97" s="70">
        <v>774</v>
      </c>
      <c r="E97" s="70">
        <v>2581</v>
      </c>
      <c r="F97" s="70">
        <v>2536</v>
      </c>
      <c r="G97" s="70">
        <v>3369</v>
      </c>
      <c r="H97" s="70">
        <v>2602</v>
      </c>
      <c r="I97" s="70">
        <v>3626</v>
      </c>
      <c r="J97" s="70">
        <v>7484</v>
      </c>
      <c r="K97" s="70">
        <v>3919</v>
      </c>
      <c r="L97" s="70">
        <v>2817</v>
      </c>
      <c r="M97" s="70">
        <v>1903</v>
      </c>
      <c r="N97" s="82">
        <v>1251</v>
      </c>
      <c r="O97" s="82">
        <v>33407</v>
      </c>
    </row>
    <row r="98" spans="2:15" ht="12" thickBot="1">
      <c r="B98" s="17" t="s">
        <v>102</v>
      </c>
      <c r="C98" s="134">
        <v>190</v>
      </c>
      <c r="D98" s="134">
        <v>179</v>
      </c>
      <c r="E98" s="134">
        <v>60</v>
      </c>
      <c r="F98" s="134">
        <v>392</v>
      </c>
      <c r="G98" s="134">
        <v>486</v>
      </c>
      <c r="H98" s="134">
        <v>407</v>
      </c>
      <c r="I98" s="134">
        <v>699</v>
      </c>
      <c r="J98" s="134">
        <v>496</v>
      </c>
      <c r="K98" s="134">
        <v>853</v>
      </c>
      <c r="L98" s="134">
        <v>414</v>
      </c>
      <c r="M98" s="134">
        <v>278</v>
      </c>
      <c r="N98" s="83">
        <v>87</v>
      </c>
      <c r="O98" s="83">
        <v>4541</v>
      </c>
    </row>
    <row r="99" spans="2:15" ht="12" thickBot="1">
      <c r="B99" s="7" t="s">
        <v>6</v>
      </c>
      <c r="C99" s="135">
        <v>17851</v>
      </c>
      <c r="D99" s="135">
        <v>25147</v>
      </c>
      <c r="E99" s="135">
        <v>36269</v>
      </c>
      <c r="F99" s="135">
        <v>71371</v>
      </c>
      <c r="G99" s="135">
        <v>128754</v>
      </c>
      <c r="H99" s="135">
        <v>145968</v>
      </c>
      <c r="I99" s="135">
        <v>218103</v>
      </c>
      <c r="J99" s="135">
        <v>203095</v>
      </c>
      <c r="K99" s="135">
        <v>152941</v>
      </c>
      <c r="L99" s="135">
        <v>127756</v>
      </c>
      <c r="M99" s="135">
        <v>49638</v>
      </c>
      <c r="N99" s="65">
        <v>25028</v>
      </c>
      <c r="O99" s="65">
        <v>1201921</v>
      </c>
    </row>
    <row r="100" spans="2:15" ht="12" thickBot="1">
      <c r="B100" s="7" t="s">
        <v>91</v>
      </c>
      <c r="C100" s="135">
        <v>29054</v>
      </c>
      <c r="D100" s="135">
        <v>32996</v>
      </c>
      <c r="E100" s="135">
        <v>33948</v>
      </c>
      <c r="F100" s="135">
        <v>46480</v>
      </c>
      <c r="G100" s="135">
        <v>53258</v>
      </c>
      <c r="H100" s="135">
        <v>51849</v>
      </c>
      <c r="I100" s="135">
        <v>85015</v>
      </c>
      <c r="J100" s="135">
        <v>88884</v>
      </c>
      <c r="K100" s="135">
        <v>66247</v>
      </c>
      <c r="L100" s="135">
        <v>43843</v>
      </c>
      <c r="M100" s="135">
        <v>28028</v>
      </c>
      <c r="N100" s="84">
        <v>31029</v>
      </c>
      <c r="O100" s="84">
        <v>590631</v>
      </c>
    </row>
    <row r="101" spans="2:15" ht="12" thickBot="1">
      <c r="B101" s="7" t="s">
        <v>7</v>
      </c>
      <c r="C101" s="135">
        <v>46905</v>
      </c>
      <c r="D101" s="135">
        <v>58143</v>
      </c>
      <c r="E101" s="135">
        <v>70217</v>
      </c>
      <c r="F101" s="135">
        <v>117851</v>
      </c>
      <c r="G101" s="135">
        <v>182012</v>
      </c>
      <c r="H101" s="135">
        <v>197817</v>
      </c>
      <c r="I101" s="135">
        <v>303118</v>
      </c>
      <c r="J101" s="135">
        <v>291979</v>
      </c>
      <c r="K101" s="135">
        <v>219188</v>
      </c>
      <c r="L101" s="135">
        <v>171599</v>
      </c>
      <c r="M101" s="135">
        <v>77666</v>
      </c>
      <c r="N101" s="84">
        <v>56057</v>
      </c>
      <c r="O101" s="84">
        <v>1792552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8" t="s">
        <v>123</v>
      </c>
      <c r="C2" s="158"/>
      <c r="D2" s="158"/>
      <c r="E2" s="158"/>
      <c r="F2" s="158"/>
      <c r="G2" s="158"/>
    </row>
    <row r="3" spans="2:7" ht="16.5" thickBot="1">
      <c r="B3" s="159"/>
      <c r="C3" s="159"/>
      <c r="D3" s="159"/>
      <c r="E3" s="159"/>
      <c r="F3" s="159"/>
      <c r="G3" s="159"/>
    </row>
    <row r="4" spans="2:7" ht="15.75">
      <c r="B4" s="33"/>
      <c r="C4" s="34"/>
      <c r="D4" s="34" t="s">
        <v>124</v>
      </c>
      <c r="E4" s="34"/>
      <c r="F4" s="160" t="s">
        <v>125</v>
      </c>
      <c r="G4" s="161"/>
    </row>
    <row r="5" spans="2:7" ht="16.5" thickBot="1">
      <c r="B5" s="35"/>
      <c r="C5" s="36"/>
      <c r="D5" s="37" t="s">
        <v>126</v>
      </c>
      <c r="E5" s="36"/>
      <c r="F5" s="162" t="s">
        <v>127</v>
      </c>
      <c r="G5" s="163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>
        <v>127756</v>
      </c>
      <c r="F16" s="43">
        <v>-17.917961738825895</v>
      </c>
      <c r="G16" s="44">
        <v>-2.662095238095241</v>
      </c>
    </row>
    <row r="17" spans="2:7" ht="15.75">
      <c r="B17" s="41" t="s">
        <v>119</v>
      </c>
      <c r="C17" s="42">
        <v>50664</v>
      </c>
      <c r="D17" s="42">
        <v>43707</v>
      </c>
      <c r="E17" s="42">
        <v>49638</v>
      </c>
      <c r="F17" s="43">
        <v>-13.731643770724776</v>
      </c>
      <c r="G17" s="44">
        <v>13.569908710275236</v>
      </c>
    </row>
    <row r="18" spans="2:7" ht="16.5" thickBot="1">
      <c r="B18" s="41" t="s">
        <v>120</v>
      </c>
      <c r="C18" s="42">
        <v>37701</v>
      </c>
      <c r="D18" s="42">
        <v>24794</v>
      </c>
      <c r="E18" s="42">
        <v>25028</v>
      </c>
      <c r="F18" s="43">
        <v>-34.235166175963506</v>
      </c>
      <c r="G18" s="44">
        <v>0.9437767201742275</v>
      </c>
    </row>
    <row r="19" spans="2:7" ht="16.5" thickBot="1">
      <c r="B19" s="74" t="s">
        <v>7</v>
      </c>
      <c r="C19" s="88">
        <v>1407240</v>
      </c>
      <c r="D19" s="88">
        <v>1294461</v>
      </c>
      <c r="E19" s="88">
        <v>1201921</v>
      </c>
      <c r="F19" s="89">
        <v>-8.014198004604756</v>
      </c>
      <c r="G19" s="72">
        <v>-7.148921442978972</v>
      </c>
    </row>
    <row r="22" spans="3:7" ht="15.75">
      <c r="C22" s="64"/>
      <c r="D22" s="64"/>
      <c r="F22" s="63"/>
      <c r="G22" s="62"/>
    </row>
    <row r="23" spans="6:7" ht="15.75">
      <c r="F23" s="63"/>
      <c r="G23" s="62"/>
    </row>
    <row r="24" spans="6:7" ht="15.75">
      <c r="F24" s="62"/>
      <c r="G24" s="62"/>
    </row>
    <row r="25" spans="6:7" ht="15.75">
      <c r="F25" s="62"/>
      <c r="G25" s="62"/>
    </row>
    <row r="26" spans="6:7" ht="15.75">
      <c r="F26" s="62"/>
      <c r="G26" s="62"/>
    </row>
    <row r="27" ht="15.75">
      <c r="F27" s="62"/>
    </row>
    <row r="28" ht="15.75">
      <c r="F28" s="62"/>
    </row>
    <row r="29" ht="15.75">
      <c r="F29" s="62"/>
    </row>
    <row r="30" ht="15.75">
      <c r="F30" s="62"/>
    </row>
    <row r="31" ht="15.75">
      <c r="F31" s="62"/>
    </row>
    <row r="32" ht="15.75">
      <c r="F32" s="62"/>
    </row>
    <row r="33" ht="15.75">
      <c r="F33" s="6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4" t="s">
        <v>128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3" spans="11:16" ht="18" customHeight="1">
      <c r="K3" s="165" t="s">
        <v>129</v>
      </c>
      <c r="L3" s="165"/>
      <c r="M3" s="165"/>
      <c r="N3" s="165"/>
      <c r="O3" s="165"/>
      <c r="P3" s="165"/>
    </row>
    <row r="4" spans="2:16" ht="18" customHeight="1">
      <c r="B4" s="166">
        <v>2013</v>
      </c>
      <c r="C4" s="167"/>
      <c r="D4" s="168"/>
      <c r="E4" s="166">
        <v>2014</v>
      </c>
      <c r="F4" s="167"/>
      <c r="G4" s="168"/>
      <c r="H4" s="166">
        <v>2015</v>
      </c>
      <c r="I4" s="167"/>
      <c r="J4" s="168"/>
      <c r="K4" s="165" t="s">
        <v>92</v>
      </c>
      <c r="L4" s="165"/>
      <c r="M4" s="165" t="s">
        <v>93</v>
      </c>
      <c r="N4" s="165"/>
      <c r="O4" s="165" t="s">
        <v>100</v>
      </c>
      <c r="P4" s="165"/>
    </row>
    <row r="5" spans="2:16" ht="18" customHeight="1">
      <c r="B5" s="3" t="s">
        <v>92</v>
      </c>
      <c r="C5" s="3" t="s">
        <v>93</v>
      </c>
      <c r="D5" s="3" t="s">
        <v>100</v>
      </c>
      <c r="E5" s="50" t="s">
        <v>92</v>
      </c>
      <c r="F5" s="50" t="s">
        <v>93</v>
      </c>
      <c r="G5" s="50" t="s">
        <v>100</v>
      </c>
      <c r="H5" s="3" t="s">
        <v>92</v>
      </c>
      <c r="I5" s="3" t="s">
        <v>93</v>
      </c>
      <c r="J5" s="45" t="s">
        <v>100</v>
      </c>
      <c r="K5" s="46" t="s">
        <v>131</v>
      </c>
      <c r="L5" s="47" t="s">
        <v>135</v>
      </c>
      <c r="M5" s="46" t="s">
        <v>131</v>
      </c>
      <c r="N5" s="47" t="s">
        <v>135</v>
      </c>
      <c r="O5" s="46" t="s">
        <v>131</v>
      </c>
      <c r="P5" s="47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48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48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48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48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48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48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48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48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48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>
        <v>91496</v>
      </c>
      <c r="I15" s="25">
        <v>36260</v>
      </c>
      <c r="J15" s="48">
        <v>127756</v>
      </c>
      <c r="K15" s="26">
        <v>1.0438085259642405</v>
      </c>
      <c r="L15" s="26">
        <v>18.59187059311489</v>
      </c>
      <c r="M15" s="26">
        <v>-35.247648002298135</v>
      </c>
      <c r="N15" s="26">
        <v>-32.973492550556394</v>
      </c>
      <c r="O15" s="26">
        <v>-17.917961738825895</v>
      </c>
      <c r="P15" s="26">
        <v>-2.662095238095241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>
        <v>27579</v>
      </c>
      <c r="I16" s="25">
        <v>22059</v>
      </c>
      <c r="J16" s="48">
        <v>49638</v>
      </c>
      <c r="K16" s="26">
        <v>6.181325573227636</v>
      </c>
      <c r="L16" s="26">
        <v>30.317062798280013</v>
      </c>
      <c r="M16" s="26">
        <v>-26.645625223700907</v>
      </c>
      <c r="N16" s="26">
        <v>-2.151348474095105</v>
      </c>
      <c r="O16" s="26">
        <v>-13.731643770724776</v>
      </c>
      <c r="P16" s="26">
        <v>13.569908710275236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>
        <v>21836</v>
      </c>
      <c r="I17" s="25">
        <v>3192</v>
      </c>
      <c r="J17" s="48">
        <v>25028</v>
      </c>
      <c r="K17" s="26">
        <v>-30.987209384495795</v>
      </c>
      <c r="L17" s="26">
        <v>11.796027032561952</v>
      </c>
      <c r="M17" s="26">
        <v>-44.015320778806256</v>
      </c>
      <c r="N17" s="26">
        <v>-39.33865450399088</v>
      </c>
      <c r="O17" s="26">
        <v>-34.235166175963506</v>
      </c>
      <c r="P17" s="26">
        <v>0.9437767201742275</v>
      </c>
      <c r="R17" s="24"/>
    </row>
    <row r="18" spans="1:16" ht="24.75" customHeight="1">
      <c r="A18" s="3" t="s">
        <v>100</v>
      </c>
      <c r="B18" s="25">
        <v>874225</v>
      </c>
      <c r="C18" s="25">
        <v>533015</v>
      </c>
      <c r="D18" s="25">
        <v>1407240</v>
      </c>
      <c r="E18" s="25">
        <v>900115</v>
      </c>
      <c r="F18" s="25">
        <v>394346</v>
      </c>
      <c r="G18" s="25">
        <v>1294461</v>
      </c>
      <c r="H18" s="25">
        <v>927343</v>
      </c>
      <c r="I18" s="25">
        <v>274578</v>
      </c>
      <c r="J18" s="25">
        <v>1201921</v>
      </c>
      <c r="K18" s="26">
        <v>2.9614801681489222</v>
      </c>
      <c r="L18" s="26">
        <v>3.0249468123517476</v>
      </c>
      <c r="M18" s="26">
        <v>-26.015965779574678</v>
      </c>
      <c r="N18" s="26">
        <v>-30.371298301491578</v>
      </c>
      <c r="O18" s="26">
        <v>-8.014198004604756</v>
      </c>
      <c r="P18" s="26">
        <v>-7.148921442978972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9" t="s">
        <v>100</v>
      </c>
      <c r="D1" s="169"/>
      <c r="E1" s="169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28" t="s">
        <v>0</v>
      </c>
      <c r="C4" s="129">
        <v>357303</v>
      </c>
      <c r="D4" s="129">
        <v>338779</v>
      </c>
      <c r="E4" s="129">
        <v>348043</v>
      </c>
    </row>
    <row r="5" spans="2:5" ht="12.75">
      <c r="B5" s="130" t="s">
        <v>1</v>
      </c>
      <c r="C5" s="131">
        <v>114400</v>
      </c>
      <c r="D5" s="131">
        <v>103701</v>
      </c>
      <c r="E5" s="131">
        <v>91321</v>
      </c>
    </row>
    <row r="6" spans="2:5" ht="12.75">
      <c r="B6" s="130" t="s">
        <v>9</v>
      </c>
      <c r="C6" s="131">
        <v>125429</v>
      </c>
      <c r="D6" s="131">
        <v>128124</v>
      </c>
      <c r="E6" s="131">
        <v>90330</v>
      </c>
    </row>
    <row r="7" spans="2:5" ht="12.75">
      <c r="B7" s="130" t="s">
        <v>21</v>
      </c>
      <c r="C7" s="131">
        <v>82525</v>
      </c>
      <c r="D7" s="131">
        <v>90145</v>
      </c>
      <c r="E7" s="131">
        <v>86163</v>
      </c>
    </row>
    <row r="8" spans="2:5" ht="12.75">
      <c r="B8" s="130" t="s">
        <v>12</v>
      </c>
      <c r="C8" s="131">
        <v>152678</v>
      </c>
      <c r="D8" s="131">
        <v>128094</v>
      </c>
      <c r="E8" s="131">
        <v>71784</v>
      </c>
    </row>
    <row r="9" spans="2:5" ht="12.75">
      <c r="B9" s="130" t="s">
        <v>20</v>
      </c>
      <c r="C9" s="131">
        <v>66562</v>
      </c>
      <c r="D9" s="131">
        <v>67365</v>
      </c>
      <c r="E9" s="131">
        <v>56909</v>
      </c>
    </row>
    <row r="10" spans="2:5" ht="12.75">
      <c r="B10" s="130" t="s">
        <v>81</v>
      </c>
      <c r="C10" s="131">
        <v>27930</v>
      </c>
      <c r="D10" s="131">
        <v>40785</v>
      </c>
      <c r="E10" s="131">
        <v>55922</v>
      </c>
    </row>
    <row r="11" spans="2:5" ht="12.75">
      <c r="B11" s="130" t="s">
        <v>14</v>
      </c>
      <c r="C11" s="131">
        <v>28757</v>
      </c>
      <c r="D11" s="131">
        <v>36280</v>
      </c>
      <c r="E11" s="131">
        <v>33407</v>
      </c>
    </row>
    <row r="12" spans="2:5" ht="12.75">
      <c r="B12" s="130" t="s">
        <v>10</v>
      </c>
      <c r="C12" s="131">
        <v>36786</v>
      </c>
      <c r="D12" s="131">
        <v>31796</v>
      </c>
      <c r="E12" s="131">
        <v>29475</v>
      </c>
    </row>
    <row r="13" spans="2:5" ht="12.75">
      <c r="B13" s="130" t="s">
        <v>18</v>
      </c>
      <c r="C13" s="131">
        <v>26705</v>
      </c>
      <c r="D13" s="131">
        <v>28695</v>
      </c>
      <c r="E13" s="131">
        <v>29388</v>
      </c>
    </row>
    <row r="14" spans="2:5" ht="12.75">
      <c r="B14" s="14" t="s">
        <v>16</v>
      </c>
      <c r="C14" s="20">
        <v>28254</v>
      </c>
      <c r="D14" s="20">
        <v>28002</v>
      </c>
      <c r="E14" s="20">
        <v>28382</v>
      </c>
    </row>
    <row r="15" spans="2:5" ht="12.75">
      <c r="B15" s="14" t="s">
        <v>25</v>
      </c>
      <c r="C15" s="20">
        <v>12816</v>
      </c>
      <c r="D15" s="20">
        <v>18005</v>
      </c>
      <c r="E15" s="20">
        <v>22949</v>
      </c>
    </row>
    <row r="16" spans="2:5" ht="12.75">
      <c r="B16" s="15" t="s">
        <v>8</v>
      </c>
      <c r="C16" s="137">
        <v>28372</v>
      </c>
      <c r="D16" s="137">
        <v>24607</v>
      </c>
      <c r="E16" s="137">
        <v>22935</v>
      </c>
    </row>
    <row r="17" spans="2:5" ht="12.75">
      <c r="B17" s="14" t="s">
        <v>73</v>
      </c>
      <c r="C17" s="20">
        <v>1421</v>
      </c>
      <c r="D17" s="20">
        <v>974</v>
      </c>
      <c r="E17" s="20">
        <v>19612</v>
      </c>
    </row>
    <row r="18" spans="2:5" ht="12.75">
      <c r="B18" s="14" t="s">
        <v>34</v>
      </c>
      <c r="C18" s="20">
        <v>25423</v>
      </c>
      <c r="D18" s="20">
        <v>27627</v>
      </c>
      <c r="E18" s="20">
        <v>19038</v>
      </c>
    </row>
    <row r="19" spans="2:5" ht="12.75">
      <c r="B19" s="14" t="s">
        <v>74</v>
      </c>
      <c r="C19" s="20">
        <v>17291</v>
      </c>
      <c r="D19" s="20">
        <v>18641</v>
      </c>
      <c r="E19" s="20">
        <v>18044</v>
      </c>
    </row>
    <row r="20" spans="2:5" ht="12.75">
      <c r="B20" s="15" t="s">
        <v>3</v>
      </c>
      <c r="C20" s="137">
        <v>51180</v>
      </c>
      <c r="D20" s="137">
        <v>18864</v>
      </c>
      <c r="E20" s="137">
        <v>17236</v>
      </c>
    </row>
    <row r="21" spans="2:5" ht="12.75">
      <c r="B21" s="14" t="s">
        <v>41</v>
      </c>
      <c r="C21" s="20">
        <v>33724</v>
      </c>
      <c r="D21" s="20">
        <v>29864</v>
      </c>
      <c r="E21" s="20">
        <v>14535</v>
      </c>
    </row>
    <row r="22" spans="2:5" ht="12.75">
      <c r="B22" s="14" t="s">
        <v>23</v>
      </c>
      <c r="C22" s="20">
        <v>8354</v>
      </c>
      <c r="D22" s="20">
        <v>11014</v>
      </c>
      <c r="E22" s="20">
        <v>13745</v>
      </c>
    </row>
    <row r="23" spans="2:5" ht="12.75">
      <c r="B23" s="14" t="s">
        <v>11</v>
      </c>
      <c r="C23" s="20">
        <v>33789</v>
      </c>
      <c r="D23" s="20">
        <v>13720</v>
      </c>
      <c r="E23" s="20">
        <v>11598</v>
      </c>
    </row>
    <row r="24" spans="2:5" ht="12.75">
      <c r="B24" s="14" t="s">
        <v>2</v>
      </c>
      <c r="C24" s="20">
        <v>5390</v>
      </c>
      <c r="D24" s="20">
        <v>6219</v>
      </c>
      <c r="E24" s="20">
        <v>9563</v>
      </c>
    </row>
    <row r="25" spans="2:5" ht="12.75">
      <c r="B25" s="14" t="s">
        <v>15</v>
      </c>
      <c r="C25" s="20">
        <v>3056</v>
      </c>
      <c r="D25" s="20">
        <v>2984</v>
      </c>
      <c r="E25" s="20">
        <v>9334</v>
      </c>
    </row>
    <row r="26" spans="2:5" ht="12.75">
      <c r="B26" s="15" t="s">
        <v>27</v>
      </c>
      <c r="C26" s="137">
        <v>9148</v>
      </c>
      <c r="D26" s="137">
        <v>6735</v>
      </c>
      <c r="E26" s="137">
        <v>8451</v>
      </c>
    </row>
    <row r="27" spans="2:5" ht="12.75">
      <c r="B27" s="14" t="s">
        <v>26</v>
      </c>
      <c r="C27" s="20">
        <v>12273</v>
      </c>
      <c r="D27" s="20">
        <v>8527</v>
      </c>
      <c r="E27" s="20">
        <v>5489</v>
      </c>
    </row>
    <row r="28" spans="2:5" ht="12.75">
      <c r="B28" s="15" t="s">
        <v>33</v>
      </c>
      <c r="C28" s="137">
        <v>4367</v>
      </c>
      <c r="D28" s="137">
        <v>4850</v>
      </c>
      <c r="E28" s="137">
        <v>4817</v>
      </c>
    </row>
    <row r="29" spans="2:5" ht="12.75">
      <c r="B29" s="14" t="s">
        <v>30</v>
      </c>
      <c r="C29" s="20">
        <v>6274</v>
      </c>
      <c r="D29" s="20">
        <v>6428</v>
      </c>
      <c r="E29" s="20">
        <v>4395</v>
      </c>
    </row>
    <row r="30" spans="2:5" ht="12.75">
      <c r="B30" s="14" t="s">
        <v>13</v>
      </c>
      <c r="C30" s="20">
        <v>4498</v>
      </c>
      <c r="D30" s="20">
        <v>3968</v>
      </c>
      <c r="E30" s="20">
        <v>4341</v>
      </c>
    </row>
    <row r="31" spans="2:5" ht="12.75">
      <c r="B31" s="15" t="s">
        <v>87</v>
      </c>
      <c r="C31" s="20">
        <v>7206</v>
      </c>
      <c r="D31" s="20">
        <v>3786</v>
      </c>
      <c r="E31" s="20">
        <v>4321</v>
      </c>
    </row>
    <row r="32" spans="2:5" ht="12.75">
      <c r="B32" s="14" t="s">
        <v>51</v>
      </c>
      <c r="C32" s="20">
        <v>3742</v>
      </c>
      <c r="D32" s="20">
        <v>4112</v>
      </c>
      <c r="E32" s="20">
        <v>4237</v>
      </c>
    </row>
    <row r="33" spans="2:5" ht="12.75">
      <c r="B33" s="14" t="s">
        <v>29</v>
      </c>
      <c r="C33" s="20">
        <v>20710</v>
      </c>
      <c r="D33" s="20">
        <v>5359</v>
      </c>
      <c r="E33" s="20">
        <v>4195</v>
      </c>
    </row>
    <row r="34" spans="2:5" ht="12.75">
      <c r="B34" s="14" t="s">
        <v>70</v>
      </c>
      <c r="C34" s="20">
        <v>1185</v>
      </c>
      <c r="D34" s="20">
        <v>854</v>
      </c>
      <c r="E34" s="20">
        <v>4170</v>
      </c>
    </row>
    <row r="35" spans="2:5" ht="12.75">
      <c r="B35" s="15" t="s">
        <v>24</v>
      </c>
      <c r="C35" s="20">
        <v>5722</v>
      </c>
      <c r="D35" s="20">
        <v>4336</v>
      </c>
      <c r="E35" s="20">
        <v>4160</v>
      </c>
    </row>
    <row r="36" spans="2:5" ht="12.75">
      <c r="B36" s="14" t="s">
        <v>19</v>
      </c>
      <c r="C36" s="20">
        <v>2042</v>
      </c>
      <c r="D36" s="20">
        <v>1901</v>
      </c>
      <c r="E36" s="20">
        <v>4088</v>
      </c>
    </row>
    <row r="37" spans="2:5" ht="13.5" thickBot="1">
      <c r="B37" s="14" t="s">
        <v>5</v>
      </c>
      <c r="C37" s="20">
        <v>2681</v>
      </c>
      <c r="D37" s="20">
        <v>3244</v>
      </c>
      <c r="E37" s="20">
        <v>4054</v>
      </c>
    </row>
    <row r="38" spans="2:9" ht="13.5" thickBot="1">
      <c r="B38" s="14" t="s">
        <v>44</v>
      </c>
      <c r="C38" s="20">
        <v>4540</v>
      </c>
      <c r="D38" s="20">
        <v>2632</v>
      </c>
      <c r="E38" s="20">
        <v>2804</v>
      </c>
      <c r="H38" s="13"/>
      <c r="I38" s="13"/>
    </row>
    <row r="39" spans="2:9" ht="12.75">
      <c r="B39" s="14" t="s">
        <v>52</v>
      </c>
      <c r="C39" s="20">
        <v>2758</v>
      </c>
      <c r="D39" s="20">
        <v>2484</v>
      </c>
      <c r="E39" s="20">
        <v>2779</v>
      </c>
      <c r="F39" s="76"/>
      <c r="G39" s="128" t="s">
        <v>0</v>
      </c>
      <c r="H39" s="67"/>
      <c r="I39" s="129">
        <v>348043</v>
      </c>
    </row>
    <row r="40" spans="2:9" ht="12.75">
      <c r="B40" s="14" t="s">
        <v>28</v>
      </c>
      <c r="C40" s="20">
        <v>3827</v>
      </c>
      <c r="D40" s="20">
        <v>2863</v>
      </c>
      <c r="E40" s="20">
        <v>2730</v>
      </c>
      <c r="F40" s="76"/>
      <c r="G40" s="130" t="s">
        <v>1</v>
      </c>
      <c r="H40" s="68"/>
      <c r="I40" s="131">
        <v>91321</v>
      </c>
    </row>
    <row r="41" spans="2:9" ht="12.75">
      <c r="B41" s="15" t="s">
        <v>86</v>
      </c>
      <c r="C41" s="137">
        <v>4355</v>
      </c>
      <c r="D41" s="137">
        <v>1835</v>
      </c>
      <c r="E41" s="137">
        <v>2285</v>
      </c>
      <c r="F41" s="76"/>
      <c r="G41" s="130" t="s">
        <v>9</v>
      </c>
      <c r="H41" s="70"/>
      <c r="I41" s="131">
        <v>90330</v>
      </c>
    </row>
    <row r="42" spans="2:9" ht="12.75">
      <c r="B42" s="14" t="s">
        <v>31</v>
      </c>
      <c r="C42" s="20">
        <v>3514</v>
      </c>
      <c r="D42" s="20">
        <v>2439</v>
      </c>
      <c r="E42" s="20">
        <v>2084</v>
      </c>
      <c r="F42" s="76"/>
      <c r="G42" s="130" t="s">
        <v>21</v>
      </c>
      <c r="H42" s="70"/>
      <c r="I42" s="131">
        <v>86163</v>
      </c>
    </row>
    <row r="43" spans="2:9" ht="12.75">
      <c r="B43" s="15" t="s">
        <v>80</v>
      </c>
      <c r="C43" s="20">
        <v>1223</v>
      </c>
      <c r="D43" s="20">
        <v>956</v>
      </c>
      <c r="E43" s="20">
        <v>2001</v>
      </c>
      <c r="F43" s="76"/>
      <c r="G43" s="130" t="s">
        <v>12</v>
      </c>
      <c r="H43" s="70"/>
      <c r="I43" s="131">
        <v>71784</v>
      </c>
    </row>
    <row r="44" spans="2:9" ht="12.75">
      <c r="B44" s="14" t="s">
        <v>79</v>
      </c>
      <c r="C44" s="20">
        <v>1943</v>
      </c>
      <c r="D44" s="20">
        <v>1289</v>
      </c>
      <c r="E44" s="20">
        <v>1953</v>
      </c>
      <c r="F44" s="76"/>
      <c r="G44" s="130" t="s">
        <v>20</v>
      </c>
      <c r="H44" s="70"/>
      <c r="I44" s="131">
        <v>56909</v>
      </c>
    </row>
    <row r="45" spans="2:9" ht="12.75">
      <c r="B45" s="14" t="s">
        <v>64</v>
      </c>
      <c r="C45" s="20">
        <v>2628</v>
      </c>
      <c r="D45" s="20">
        <v>1987</v>
      </c>
      <c r="E45" s="20">
        <v>1896</v>
      </c>
      <c r="F45" s="77"/>
      <c r="G45" s="130" t="s">
        <v>81</v>
      </c>
      <c r="H45" s="68"/>
      <c r="I45" s="131">
        <v>55922</v>
      </c>
    </row>
    <row r="46" spans="2:9" ht="12.75">
      <c r="B46" s="14" t="s">
        <v>47</v>
      </c>
      <c r="C46" s="20">
        <v>2906</v>
      </c>
      <c r="D46" s="20">
        <v>2113</v>
      </c>
      <c r="E46" s="20">
        <v>1700</v>
      </c>
      <c r="F46" s="76"/>
      <c r="G46" s="130" t="s">
        <v>14</v>
      </c>
      <c r="H46" s="70"/>
      <c r="I46" s="131">
        <v>33407</v>
      </c>
    </row>
    <row r="47" spans="2:9" ht="12.75">
      <c r="B47" s="14" t="s">
        <v>46</v>
      </c>
      <c r="C47" s="20">
        <v>1559</v>
      </c>
      <c r="D47" s="20">
        <v>1554</v>
      </c>
      <c r="E47" s="20">
        <v>1454</v>
      </c>
      <c r="F47" s="76"/>
      <c r="G47" s="130" t="s">
        <v>10</v>
      </c>
      <c r="H47" s="70"/>
      <c r="I47" s="131">
        <v>29475</v>
      </c>
    </row>
    <row r="48" spans="2:10" ht="12.75" customHeight="1">
      <c r="B48" s="14" t="s">
        <v>75</v>
      </c>
      <c r="C48" s="20">
        <v>757</v>
      </c>
      <c r="D48" s="20">
        <v>678</v>
      </c>
      <c r="E48" s="20">
        <v>1299</v>
      </c>
      <c r="F48" s="76"/>
      <c r="G48" s="130" t="s">
        <v>18</v>
      </c>
      <c r="H48" s="68"/>
      <c r="I48" s="131">
        <v>29388</v>
      </c>
      <c r="J48" s="66"/>
    </row>
    <row r="49" spans="2:9" ht="12.75">
      <c r="B49" s="14" t="s">
        <v>4</v>
      </c>
      <c r="C49" s="20">
        <v>1519</v>
      </c>
      <c r="D49" s="20">
        <v>1355</v>
      </c>
      <c r="E49" s="20">
        <v>1268</v>
      </c>
      <c r="G49" s="14" t="s">
        <v>102</v>
      </c>
      <c r="H49" s="69"/>
      <c r="I49" s="69">
        <f>I50-SUM(I39+I40+I41+I42+I43+I44+I45+I46+I47+I48)</f>
        <v>309179</v>
      </c>
    </row>
    <row r="50" spans="2:9" ht="12.75">
      <c r="B50" s="14" t="s">
        <v>36</v>
      </c>
      <c r="C50" s="20">
        <v>340</v>
      </c>
      <c r="D50" s="20">
        <v>1397</v>
      </c>
      <c r="E50" s="20">
        <v>1165</v>
      </c>
      <c r="G50" s="14" t="s">
        <v>100</v>
      </c>
      <c r="H50" s="68"/>
      <c r="I50" s="69">
        <f>E97</f>
        <v>1201921</v>
      </c>
    </row>
    <row r="51" spans="2:5" ht="12.75">
      <c r="B51" s="14" t="s">
        <v>55</v>
      </c>
      <c r="C51" s="20">
        <v>980</v>
      </c>
      <c r="D51" s="20">
        <v>969</v>
      </c>
      <c r="E51" s="20">
        <v>1164</v>
      </c>
    </row>
    <row r="52" spans="2:5" ht="12.75">
      <c r="B52" s="16" t="s">
        <v>56</v>
      </c>
      <c r="C52" s="20">
        <v>2017</v>
      </c>
      <c r="D52" s="20">
        <v>2885</v>
      </c>
      <c r="E52" s="20">
        <v>1011</v>
      </c>
    </row>
    <row r="53" spans="2:5" ht="12.75">
      <c r="B53" s="14" t="s">
        <v>68</v>
      </c>
      <c r="C53" s="20">
        <v>126</v>
      </c>
      <c r="D53" s="20">
        <v>138</v>
      </c>
      <c r="E53" s="20">
        <v>1001</v>
      </c>
    </row>
    <row r="54" spans="2:5" ht="12.75">
      <c r="B54" s="15" t="s">
        <v>89</v>
      </c>
      <c r="C54" s="20">
        <v>1424</v>
      </c>
      <c r="D54" s="20">
        <v>683</v>
      </c>
      <c r="E54" s="20">
        <v>993</v>
      </c>
    </row>
    <row r="55" spans="2:5" ht="12.75">
      <c r="B55" s="14" t="s">
        <v>32</v>
      </c>
      <c r="C55" s="20">
        <v>1469</v>
      </c>
      <c r="D55" s="20">
        <v>938</v>
      </c>
      <c r="E55" s="20">
        <v>883</v>
      </c>
    </row>
    <row r="56" spans="2:5" ht="12.75">
      <c r="B56" s="14" t="s">
        <v>105</v>
      </c>
      <c r="C56" s="20">
        <v>982</v>
      </c>
      <c r="D56" s="20">
        <v>1081</v>
      </c>
      <c r="E56" s="20">
        <v>831</v>
      </c>
    </row>
    <row r="57" spans="2:5" ht="12.75">
      <c r="B57" s="14" t="s">
        <v>22</v>
      </c>
      <c r="C57" s="20">
        <v>2243</v>
      </c>
      <c r="D57" s="20">
        <v>1546</v>
      </c>
      <c r="E57" s="20">
        <v>762</v>
      </c>
    </row>
    <row r="58" spans="2:5" ht="12.75">
      <c r="B58" s="14" t="s">
        <v>45</v>
      </c>
      <c r="C58" s="20">
        <v>637</v>
      </c>
      <c r="D58" s="20">
        <v>540</v>
      </c>
      <c r="E58" s="20">
        <v>681</v>
      </c>
    </row>
    <row r="59" spans="2:5" ht="12.75">
      <c r="B59" s="14" t="s">
        <v>63</v>
      </c>
      <c r="C59" s="20">
        <v>750</v>
      </c>
      <c r="D59" s="20">
        <v>608</v>
      </c>
      <c r="E59" s="20">
        <v>578</v>
      </c>
    </row>
    <row r="60" spans="2:5" ht="12.75">
      <c r="B60" s="14" t="s">
        <v>57</v>
      </c>
      <c r="C60" s="20">
        <v>466</v>
      </c>
      <c r="D60" s="20">
        <v>415</v>
      </c>
      <c r="E60" s="20">
        <v>571</v>
      </c>
    </row>
    <row r="61" spans="2:5" ht="12.75">
      <c r="B61" s="14" t="s">
        <v>48</v>
      </c>
      <c r="C61" s="20">
        <v>467</v>
      </c>
      <c r="D61" s="20">
        <v>446</v>
      </c>
      <c r="E61" s="20">
        <v>560</v>
      </c>
    </row>
    <row r="62" spans="2:5" ht="12.75">
      <c r="B62" s="15" t="s">
        <v>50</v>
      </c>
      <c r="C62" s="137">
        <v>521</v>
      </c>
      <c r="D62" s="137">
        <v>728</v>
      </c>
      <c r="E62" s="137">
        <v>531</v>
      </c>
    </row>
    <row r="63" spans="2:5" ht="12.75">
      <c r="B63" s="14" t="s">
        <v>58</v>
      </c>
      <c r="C63" s="20">
        <v>375</v>
      </c>
      <c r="D63" s="20">
        <v>396</v>
      </c>
      <c r="E63" s="20">
        <v>505</v>
      </c>
    </row>
    <row r="64" spans="2:5" ht="12.75">
      <c r="B64" s="14" t="s">
        <v>37</v>
      </c>
      <c r="C64" s="20">
        <v>457</v>
      </c>
      <c r="D64" s="20">
        <v>359</v>
      </c>
      <c r="E64" s="20">
        <v>453</v>
      </c>
    </row>
    <row r="65" spans="2:5" ht="12.75">
      <c r="B65" s="14" t="s">
        <v>88</v>
      </c>
      <c r="C65" s="20">
        <v>1184</v>
      </c>
      <c r="D65" s="20">
        <v>458</v>
      </c>
      <c r="E65" s="20">
        <v>441</v>
      </c>
    </row>
    <row r="66" spans="2:5" ht="12.75">
      <c r="B66" s="14" t="s">
        <v>78</v>
      </c>
      <c r="C66" s="20">
        <v>333</v>
      </c>
      <c r="D66" s="20">
        <v>276</v>
      </c>
      <c r="E66" s="20">
        <v>364</v>
      </c>
    </row>
    <row r="67" spans="2:5" ht="12.75">
      <c r="B67" s="14" t="s">
        <v>59</v>
      </c>
      <c r="C67" s="20">
        <v>525</v>
      </c>
      <c r="D67" s="20">
        <v>620</v>
      </c>
      <c r="E67" s="20">
        <v>346</v>
      </c>
    </row>
    <row r="68" spans="2:5" ht="12.75">
      <c r="B68" s="14" t="s">
        <v>38</v>
      </c>
      <c r="C68" s="20">
        <v>76</v>
      </c>
      <c r="D68" s="20">
        <v>88</v>
      </c>
      <c r="E68" s="20">
        <v>341</v>
      </c>
    </row>
    <row r="69" spans="2:5" ht="12.75">
      <c r="B69" s="14" t="s">
        <v>85</v>
      </c>
      <c r="C69" s="20">
        <v>351</v>
      </c>
      <c r="D69" s="20">
        <v>224</v>
      </c>
      <c r="E69" s="20">
        <v>291</v>
      </c>
    </row>
    <row r="70" spans="2:5" ht="12.75">
      <c r="B70" s="14" t="s">
        <v>39</v>
      </c>
      <c r="C70" s="20">
        <v>278</v>
      </c>
      <c r="D70" s="20">
        <v>295</v>
      </c>
      <c r="E70" s="20">
        <v>263</v>
      </c>
    </row>
    <row r="71" spans="2:5" ht="12.75">
      <c r="B71" s="14" t="s">
        <v>54</v>
      </c>
      <c r="C71" s="20">
        <v>560</v>
      </c>
      <c r="D71" s="20">
        <v>372</v>
      </c>
      <c r="E71" s="20">
        <v>257</v>
      </c>
    </row>
    <row r="72" spans="2:5" ht="12.75">
      <c r="B72" s="14" t="s">
        <v>53</v>
      </c>
      <c r="C72" s="20">
        <v>988</v>
      </c>
      <c r="D72" s="20">
        <v>478</v>
      </c>
      <c r="E72" s="20">
        <v>253</v>
      </c>
    </row>
    <row r="73" spans="2:5" ht="12.75">
      <c r="B73" s="14" t="s">
        <v>90</v>
      </c>
      <c r="C73" s="20">
        <v>1121</v>
      </c>
      <c r="D73" s="20">
        <v>294</v>
      </c>
      <c r="E73" s="20">
        <v>223</v>
      </c>
    </row>
    <row r="74" spans="2:5" ht="12.75">
      <c r="B74" s="14" t="s">
        <v>82</v>
      </c>
      <c r="C74" s="20">
        <v>464</v>
      </c>
      <c r="D74" s="20">
        <v>344</v>
      </c>
      <c r="E74" s="20">
        <v>221</v>
      </c>
    </row>
    <row r="75" spans="2:5" ht="12.75">
      <c r="B75" s="14" t="s">
        <v>84</v>
      </c>
      <c r="C75" s="20">
        <v>205</v>
      </c>
      <c r="D75" s="20">
        <v>163</v>
      </c>
      <c r="E75" s="20">
        <v>213</v>
      </c>
    </row>
    <row r="76" spans="2:5" ht="12.75">
      <c r="B76" s="14" t="s">
        <v>69</v>
      </c>
      <c r="C76" s="20">
        <v>357</v>
      </c>
      <c r="D76" s="20">
        <v>357</v>
      </c>
      <c r="E76" s="20">
        <v>194</v>
      </c>
    </row>
    <row r="77" spans="2:5" ht="12.75">
      <c r="B77" s="14" t="s">
        <v>62</v>
      </c>
      <c r="C77" s="20">
        <v>245</v>
      </c>
      <c r="D77" s="20">
        <v>346</v>
      </c>
      <c r="E77" s="20">
        <v>194</v>
      </c>
    </row>
    <row r="78" spans="2:5" ht="12.75">
      <c r="B78" s="14" t="s">
        <v>71</v>
      </c>
      <c r="C78" s="20">
        <v>129</v>
      </c>
      <c r="D78" s="20">
        <v>101</v>
      </c>
      <c r="E78" s="20">
        <v>180</v>
      </c>
    </row>
    <row r="79" spans="2:5" ht="12.75">
      <c r="B79" s="14" t="s">
        <v>35</v>
      </c>
      <c r="C79" s="20">
        <v>64</v>
      </c>
      <c r="D79" s="20">
        <v>154</v>
      </c>
      <c r="E79" s="20">
        <v>160</v>
      </c>
    </row>
    <row r="80" spans="2:5" ht="12.75">
      <c r="B80" s="14" t="s">
        <v>83</v>
      </c>
      <c r="C80" s="20">
        <v>136</v>
      </c>
      <c r="D80" s="20">
        <v>111</v>
      </c>
      <c r="E80" s="20">
        <v>153</v>
      </c>
    </row>
    <row r="81" spans="2:5" ht="12.75">
      <c r="B81" s="14" t="s">
        <v>17</v>
      </c>
      <c r="C81" s="20">
        <v>150</v>
      </c>
      <c r="D81" s="20">
        <v>115</v>
      </c>
      <c r="E81" s="20">
        <v>143</v>
      </c>
    </row>
    <row r="82" spans="2:5" ht="12.75">
      <c r="B82" s="14" t="s">
        <v>104</v>
      </c>
      <c r="C82" s="20">
        <v>420</v>
      </c>
      <c r="D82" s="20">
        <v>262</v>
      </c>
      <c r="E82" s="20">
        <v>137</v>
      </c>
    </row>
    <row r="83" spans="2:5" ht="12.75">
      <c r="B83" s="14" t="s">
        <v>60</v>
      </c>
      <c r="C83" s="20">
        <v>24</v>
      </c>
      <c r="D83" s="20">
        <v>79</v>
      </c>
      <c r="E83" s="20">
        <v>125</v>
      </c>
    </row>
    <row r="84" spans="2:5" ht="12.75">
      <c r="B84" s="14" t="s">
        <v>43</v>
      </c>
      <c r="C84" s="20">
        <v>89</v>
      </c>
      <c r="D84" s="20">
        <v>97</v>
      </c>
      <c r="E84" s="20">
        <v>99</v>
      </c>
    </row>
    <row r="85" spans="2:5" ht="12.75">
      <c r="B85" s="15" t="s">
        <v>40</v>
      </c>
      <c r="C85" s="20">
        <v>128</v>
      </c>
      <c r="D85" s="20">
        <v>107</v>
      </c>
      <c r="E85" s="20">
        <v>83</v>
      </c>
    </row>
    <row r="86" spans="2:5" ht="12.75">
      <c r="B86" s="15" t="s">
        <v>65</v>
      </c>
      <c r="C86" s="137">
        <v>58</v>
      </c>
      <c r="D86" s="137">
        <v>35</v>
      </c>
      <c r="E86" s="137">
        <v>82</v>
      </c>
    </row>
    <row r="87" spans="2:5" ht="12.75">
      <c r="B87" s="14" t="s">
        <v>72</v>
      </c>
      <c r="C87" s="20">
        <v>299</v>
      </c>
      <c r="D87" s="20">
        <v>166</v>
      </c>
      <c r="E87" s="20">
        <v>78</v>
      </c>
    </row>
    <row r="88" spans="2:5" ht="12.75">
      <c r="B88" s="15" t="s">
        <v>66</v>
      </c>
      <c r="C88" s="137">
        <v>155</v>
      </c>
      <c r="D88" s="137">
        <v>29</v>
      </c>
      <c r="E88" s="137">
        <v>44</v>
      </c>
    </row>
    <row r="89" spans="2:5" ht="12.75">
      <c r="B89" s="14" t="s">
        <v>42</v>
      </c>
      <c r="C89" s="20">
        <v>28</v>
      </c>
      <c r="D89" s="20">
        <v>40</v>
      </c>
      <c r="E89" s="20">
        <v>37</v>
      </c>
    </row>
    <row r="90" spans="2:5" ht="12.75">
      <c r="B90" s="14" t="s">
        <v>76</v>
      </c>
      <c r="C90" s="20">
        <v>17</v>
      </c>
      <c r="D90" s="20">
        <v>16</v>
      </c>
      <c r="E90" s="20">
        <v>30</v>
      </c>
    </row>
    <row r="91" spans="2:5" ht="12.75">
      <c r="B91" s="15" t="s">
        <v>77</v>
      </c>
      <c r="C91" s="137">
        <v>36</v>
      </c>
      <c r="D91" s="137">
        <v>18</v>
      </c>
      <c r="E91" s="137">
        <v>29</v>
      </c>
    </row>
    <row r="92" spans="2:5" ht="12.75">
      <c r="B92" s="14" t="s">
        <v>67</v>
      </c>
      <c r="C92" s="20">
        <v>46</v>
      </c>
      <c r="D92" s="20">
        <v>22</v>
      </c>
      <c r="E92" s="20">
        <v>18</v>
      </c>
    </row>
    <row r="93" spans="2:5" ht="12.75">
      <c r="B93" s="14" t="s">
        <v>61</v>
      </c>
      <c r="C93" s="20">
        <v>12</v>
      </c>
      <c r="D93" s="20">
        <v>5</v>
      </c>
      <c r="E93" s="20">
        <v>8</v>
      </c>
    </row>
    <row r="94" spans="2:5" ht="12.75">
      <c r="B94" s="15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0">
        <v>5986</v>
      </c>
      <c r="D96" s="60">
        <v>5081</v>
      </c>
      <c r="E96" s="60">
        <v>4541</v>
      </c>
    </row>
    <row r="97" spans="2:5" ht="13.5" thickBot="1">
      <c r="B97" s="7" t="s">
        <v>6</v>
      </c>
      <c r="C97" s="22">
        <v>1407240</v>
      </c>
      <c r="D97" s="22">
        <v>1294461</v>
      </c>
      <c r="E97" s="21">
        <v>1201921</v>
      </c>
    </row>
    <row r="98" spans="2:5" ht="13.5" thickBot="1">
      <c r="B98" s="7" t="s">
        <v>91</v>
      </c>
      <c r="C98" s="22">
        <v>536013</v>
      </c>
      <c r="D98" s="22">
        <v>553106</v>
      </c>
      <c r="E98" s="21">
        <v>590631</v>
      </c>
    </row>
    <row r="99" spans="2:5" ht="13.5" thickBot="1">
      <c r="B99" s="7" t="s">
        <v>7</v>
      </c>
      <c r="C99" s="22">
        <v>1943253</v>
      </c>
      <c r="D99" s="22">
        <v>1847567</v>
      </c>
      <c r="E99" s="22">
        <v>1792552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3">
      <selection activeCell="I28" sqref="I28"/>
    </sheetView>
  </sheetViews>
  <sheetFormatPr defaultColWidth="9.00390625" defaultRowHeight="12.75"/>
  <sheetData>
    <row r="1" spans="2:10" ht="12.75">
      <c r="B1" s="169" t="s">
        <v>130</v>
      </c>
      <c r="C1" s="169"/>
      <c r="D1" s="169"/>
      <c r="E1" s="169"/>
      <c r="F1" s="169"/>
      <c r="G1" s="169"/>
      <c r="H1" s="169"/>
      <c r="I1" s="169"/>
      <c r="J1" s="169"/>
    </row>
    <row r="4" spans="2:10" ht="12.75">
      <c r="B4" s="1"/>
      <c r="C4" s="172" t="s">
        <v>122</v>
      </c>
      <c r="D4" s="173"/>
      <c r="E4" s="173"/>
      <c r="F4" s="173"/>
      <c r="G4" s="173"/>
      <c r="H4" s="174"/>
      <c r="I4" s="172" t="s">
        <v>121</v>
      </c>
      <c r="J4" s="174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2">
        <v>3462</v>
      </c>
      <c r="I6" s="124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3">
        <v>3770</v>
      </c>
      <c r="I7" s="125">
        <v>217.49109616145628</v>
      </c>
      <c r="J7" s="126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3">
        <v>260</v>
      </c>
      <c r="I8" s="125">
        <v>-53.115290269828286</v>
      </c>
      <c r="J8" s="126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3">
        <v>15648</v>
      </c>
      <c r="I9" s="125">
        <v>-14.54387489139879</v>
      </c>
      <c r="J9" s="126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3">
        <v>25595</v>
      </c>
      <c r="I10" s="125">
        <v>-25.415172758245486</v>
      </c>
      <c r="J10" s="126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3">
        <v>28557</v>
      </c>
      <c r="I11" s="125">
        <v>-19.48797481539779</v>
      </c>
      <c r="J11" s="126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3">
        <v>31967</v>
      </c>
      <c r="I12" s="125">
        <v>-35.305590826384616</v>
      </c>
      <c r="J12" s="126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3">
        <v>23114</v>
      </c>
      <c r="I13" s="125">
        <v>-44.81307604138862</v>
      </c>
      <c r="J13" s="126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3">
        <v>31857</v>
      </c>
      <c r="I14" s="125">
        <v>-33.010442981962115</v>
      </c>
      <c r="J14" s="126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3">
        <v>32790</v>
      </c>
      <c r="I15" s="125">
        <v>-36.62609278696134</v>
      </c>
      <c r="J15" s="126">
        <v>-33.28450222791919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3">
        <v>19947</v>
      </c>
      <c r="I16" s="125">
        <v>-29.45355577548423</v>
      </c>
      <c r="J16" s="126">
        <v>-0.060123252667965144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3">
        <v>881</v>
      </c>
      <c r="I17" s="125">
        <v>-52.94117647058824</v>
      </c>
      <c r="J17" s="126">
        <v>-75.95524017467248</v>
      </c>
    </row>
    <row r="18" spans="2:10" ht="21.75">
      <c r="B18" s="75" t="s">
        <v>142</v>
      </c>
      <c r="C18" s="31">
        <v>352387</v>
      </c>
      <c r="D18" s="31">
        <v>483389</v>
      </c>
      <c r="E18" s="31">
        <v>468635</v>
      </c>
      <c r="F18" s="31">
        <v>481201</v>
      </c>
      <c r="G18" s="31">
        <v>330892</v>
      </c>
      <c r="H18" s="31">
        <v>217848</v>
      </c>
      <c r="I18" s="32">
        <v>-31.236219376102714</v>
      </c>
      <c r="J18" s="32">
        <v>-34.163412835608</v>
      </c>
    </row>
    <row r="23" spans="2:5" ht="12.75">
      <c r="B23" s="175" t="s">
        <v>147</v>
      </c>
      <c r="C23" s="175"/>
      <c r="D23" s="175"/>
      <c r="E23" s="175"/>
    </row>
    <row r="24" spans="2:5" ht="12.75">
      <c r="B24" s="138">
        <v>2003</v>
      </c>
      <c r="C24" s="170">
        <v>5</v>
      </c>
      <c r="D24" s="170"/>
      <c r="E24" s="170"/>
    </row>
    <row r="25" spans="2:5" ht="12.75">
      <c r="B25" s="138">
        <v>2004</v>
      </c>
      <c r="C25" s="170">
        <v>32</v>
      </c>
      <c r="D25" s="170"/>
      <c r="E25" s="170"/>
    </row>
    <row r="26" spans="2:5" ht="12.75">
      <c r="B26" s="138">
        <v>2005</v>
      </c>
      <c r="C26" s="170">
        <v>26</v>
      </c>
      <c r="D26" s="170"/>
      <c r="E26" s="170"/>
    </row>
    <row r="27" spans="2:5" ht="12.75">
      <c r="B27" s="138">
        <v>2006</v>
      </c>
      <c r="C27" s="170">
        <v>94</v>
      </c>
      <c r="D27" s="170"/>
      <c r="E27" s="170"/>
    </row>
    <row r="28" spans="2:5" ht="12.75">
      <c r="B28" s="138">
        <v>2007</v>
      </c>
      <c r="C28" s="170">
        <v>122</v>
      </c>
      <c r="D28" s="170"/>
      <c r="E28" s="170"/>
    </row>
    <row r="29" spans="2:5" ht="12.75">
      <c r="B29" s="138">
        <v>2008</v>
      </c>
      <c r="C29" s="170">
        <v>128</v>
      </c>
      <c r="D29" s="170"/>
      <c r="E29" s="170"/>
    </row>
    <row r="30" spans="2:5" ht="12.75">
      <c r="B30" s="138">
        <v>2009</v>
      </c>
      <c r="C30" s="170">
        <v>127</v>
      </c>
      <c r="D30" s="170"/>
      <c r="E30" s="170"/>
    </row>
    <row r="31" spans="2:5" ht="12.75">
      <c r="B31" s="138">
        <v>2010</v>
      </c>
      <c r="C31" s="170">
        <v>141</v>
      </c>
      <c r="D31" s="170"/>
      <c r="E31" s="170"/>
    </row>
    <row r="32" spans="2:5" ht="12.75">
      <c r="B32" s="138">
        <v>2011</v>
      </c>
      <c r="C32" s="170">
        <v>272</v>
      </c>
      <c r="D32" s="170"/>
      <c r="E32" s="170"/>
    </row>
    <row r="33" spans="2:5" ht="12.75">
      <c r="B33" s="138">
        <v>2012</v>
      </c>
      <c r="C33" s="170">
        <v>286</v>
      </c>
      <c r="D33" s="170"/>
      <c r="E33" s="170"/>
    </row>
    <row r="34" spans="2:5" ht="12.75">
      <c r="B34" s="138">
        <v>2013</v>
      </c>
      <c r="C34" s="170">
        <v>198</v>
      </c>
      <c r="D34" s="170"/>
      <c r="E34" s="170"/>
    </row>
    <row r="35" spans="2:5" ht="12.75">
      <c r="B35" s="138">
        <v>2014</v>
      </c>
      <c r="C35" s="170">
        <v>136</v>
      </c>
      <c r="D35" s="170"/>
      <c r="E35" s="170"/>
    </row>
    <row r="36" spans="2:5" ht="12.75">
      <c r="B36" s="138">
        <v>2015</v>
      </c>
      <c r="C36" s="170">
        <v>114</v>
      </c>
      <c r="D36" s="170"/>
      <c r="E36" s="170"/>
    </row>
    <row r="37" spans="2:5" ht="12.75">
      <c r="B37" s="171" t="s">
        <v>146</v>
      </c>
      <c r="C37" s="171"/>
      <c r="D37" s="171"/>
      <c r="E37" s="171"/>
    </row>
  </sheetData>
  <sheetProtection/>
  <mergeCells count="18">
    <mergeCell ref="C4:H4"/>
    <mergeCell ref="I4:J4"/>
    <mergeCell ref="B1:J1"/>
    <mergeCell ref="B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B37:E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A3" sqref="A3"/>
    </sheetView>
  </sheetViews>
  <sheetFormatPr defaultColWidth="9.00390625" defaultRowHeight="12.75"/>
  <cols>
    <col min="2" max="2" width="11.625" style="79" bestFit="1" customWidth="1"/>
    <col min="3" max="7" width="15.75390625" style="79" customWidth="1"/>
    <col min="8" max="9" width="15.75390625" style="0" customWidth="1"/>
  </cols>
  <sheetData>
    <row r="4" ht="13.5" thickBot="1"/>
    <row r="5" spans="2:9" ht="32.25" thickBot="1">
      <c r="B5" s="139" t="s">
        <v>148</v>
      </c>
      <c r="C5" s="140" t="s">
        <v>94</v>
      </c>
      <c r="D5" s="139" t="s">
        <v>95</v>
      </c>
      <c r="E5" s="139" t="s">
        <v>98</v>
      </c>
      <c r="F5" s="139" t="s">
        <v>96</v>
      </c>
      <c r="G5" s="139" t="s">
        <v>97</v>
      </c>
      <c r="H5" s="139" t="s">
        <v>99</v>
      </c>
      <c r="I5" s="141" t="s">
        <v>100</v>
      </c>
    </row>
    <row r="6" spans="2:9" ht="16.5" thickBot="1">
      <c r="B6" s="139" t="s">
        <v>103</v>
      </c>
      <c r="C6" s="142">
        <v>12734</v>
      </c>
      <c r="D6" s="142">
        <v>3462</v>
      </c>
      <c r="E6" s="142">
        <v>192</v>
      </c>
      <c r="F6" s="142">
        <v>1218</v>
      </c>
      <c r="G6" s="142">
        <v>245</v>
      </c>
      <c r="H6" s="142">
        <v>0</v>
      </c>
      <c r="I6" s="142">
        <f>SUM(C6:H6)</f>
        <v>17851</v>
      </c>
    </row>
    <row r="7" spans="2:9" ht="16.5" thickBot="1">
      <c r="B7" s="139" t="s">
        <v>110</v>
      </c>
      <c r="C7" s="142">
        <v>20049</v>
      </c>
      <c r="D7" s="142">
        <v>3770</v>
      </c>
      <c r="E7" s="142">
        <v>267</v>
      </c>
      <c r="F7" s="142">
        <v>1060</v>
      </c>
      <c r="G7" s="142">
        <v>1</v>
      </c>
      <c r="H7" s="142">
        <v>0</v>
      </c>
      <c r="I7" s="142">
        <f aca="true" t="shared" si="0" ref="I7:I17">SUM(C7:H7)</f>
        <v>25147</v>
      </c>
    </row>
    <row r="8" spans="2:9" ht="16.5" thickBot="1">
      <c r="B8" s="139" t="s">
        <v>111</v>
      </c>
      <c r="C8" s="142">
        <v>32694</v>
      </c>
      <c r="D8" s="142">
        <v>260</v>
      </c>
      <c r="E8" s="142">
        <v>282</v>
      </c>
      <c r="F8" s="142">
        <v>3029</v>
      </c>
      <c r="G8" s="142">
        <v>4</v>
      </c>
      <c r="H8" s="142">
        <v>0</v>
      </c>
      <c r="I8" s="142">
        <f t="shared" si="0"/>
        <v>36269</v>
      </c>
    </row>
    <row r="9" spans="2:9" ht="16.5" thickBot="1">
      <c r="B9" s="139" t="s">
        <v>112</v>
      </c>
      <c r="C9" s="142">
        <v>50644</v>
      </c>
      <c r="D9" s="142">
        <v>15648</v>
      </c>
      <c r="E9" s="142">
        <v>241</v>
      </c>
      <c r="F9" s="142">
        <v>2584</v>
      </c>
      <c r="G9" s="142">
        <v>2254</v>
      </c>
      <c r="H9" s="142">
        <v>0</v>
      </c>
      <c r="I9" s="142">
        <f>SUM(C9:H9)</f>
        <v>71371</v>
      </c>
    </row>
    <row r="10" spans="2:9" ht="16.5" thickBot="1">
      <c r="B10" s="139" t="s">
        <v>113</v>
      </c>
      <c r="C10" s="142">
        <v>98735</v>
      </c>
      <c r="D10" s="142">
        <v>25595</v>
      </c>
      <c r="E10" s="142">
        <v>262</v>
      </c>
      <c r="F10" s="142">
        <v>4155</v>
      </c>
      <c r="G10" s="142">
        <v>6</v>
      </c>
      <c r="H10" s="142">
        <v>1</v>
      </c>
      <c r="I10" s="142">
        <f t="shared" si="0"/>
        <v>128754</v>
      </c>
    </row>
    <row r="11" spans="2:9" ht="16.5" thickBot="1">
      <c r="B11" s="139" t="s">
        <v>114</v>
      </c>
      <c r="C11" s="142">
        <v>112330</v>
      </c>
      <c r="D11" s="142">
        <v>28557</v>
      </c>
      <c r="E11" s="142">
        <v>299</v>
      </c>
      <c r="F11" s="142">
        <v>3504</v>
      </c>
      <c r="G11" s="142">
        <v>1278</v>
      </c>
      <c r="H11" s="142">
        <v>0</v>
      </c>
      <c r="I11" s="142">
        <f t="shared" si="0"/>
        <v>145968</v>
      </c>
    </row>
    <row r="12" spans="2:9" ht="16.5" thickBot="1">
      <c r="B12" s="139" t="s">
        <v>115</v>
      </c>
      <c r="C12" s="142">
        <v>178125</v>
      </c>
      <c r="D12" s="142">
        <v>31967</v>
      </c>
      <c r="E12" s="142">
        <v>218</v>
      </c>
      <c r="F12" s="142">
        <v>7737</v>
      </c>
      <c r="G12" s="142">
        <v>51</v>
      </c>
      <c r="H12" s="142">
        <v>5</v>
      </c>
      <c r="I12" s="142">
        <f t="shared" si="0"/>
        <v>218103</v>
      </c>
    </row>
    <row r="13" spans="2:9" ht="16.5" thickBot="1">
      <c r="B13" s="139" t="s">
        <v>116</v>
      </c>
      <c r="C13" s="142">
        <v>167039</v>
      </c>
      <c r="D13" s="142">
        <v>23114</v>
      </c>
      <c r="E13" s="142">
        <v>191</v>
      </c>
      <c r="F13" s="142">
        <v>12747</v>
      </c>
      <c r="G13" s="142">
        <v>1</v>
      </c>
      <c r="H13" s="142">
        <v>3</v>
      </c>
      <c r="I13" s="142">
        <f t="shared" si="0"/>
        <v>203095</v>
      </c>
    </row>
    <row r="14" spans="2:9" ht="16.5" thickBot="1">
      <c r="B14" s="139" t="s">
        <v>117</v>
      </c>
      <c r="C14" s="142">
        <v>114082</v>
      </c>
      <c r="D14" s="142">
        <v>31857</v>
      </c>
      <c r="E14" s="142">
        <v>221</v>
      </c>
      <c r="F14" s="142">
        <v>6778</v>
      </c>
      <c r="G14" s="142">
        <v>2</v>
      </c>
      <c r="H14" s="142">
        <v>1</v>
      </c>
      <c r="I14" s="142">
        <f t="shared" si="0"/>
        <v>152941</v>
      </c>
    </row>
    <row r="15" spans="2:9" ht="16.5" thickBot="1">
      <c r="B15" s="139" t="s">
        <v>118</v>
      </c>
      <c r="C15" s="142">
        <v>91496</v>
      </c>
      <c r="D15" s="142">
        <v>32790</v>
      </c>
      <c r="E15" s="142">
        <v>191</v>
      </c>
      <c r="F15" s="142">
        <v>3235</v>
      </c>
      <c r="G15" s="142">
        <v>44</v>
      </c>
      <c r="H15" s="142">
        <v>0</v>
      </c>
      <c r="I15" s="142">
        <f t="shared" si="0"/>
        <v>127756</v>
      </c>
    </row>
    <row r="16" spans="2:9" ht="16.5" thickBot="1">
      <c r="B16" s="139" t="s">
        <v>119</v>
      </c>
      <c r="C16" s="142">
        <v>27579</v>
      </c>
      <c r="D16" s="142">
        <v>19947</v>
      </c>
      <c r="E16" s="142">
        <v>275</v>
      </c>
      <c r="F16" s="142">
        <v>1832</v>
      </c>
      <c r="G16" s="142">
        <v>5</v>
      </c>
      <c r="H16" s="142">
        <v>0</v>
      </c>
      <c r="I16" s="142">
        <f t="shared" si="0"/>
        <v>49638</v>
      </c>
    </row>
    <row r="17" spans="2:9" ht="16.5" thickBot="1">
      <c r="B17" s="139" t="s">
        <v>120</v>
      </c>
      <c r="C17" s="142">
        <v>21836</v>
      </c>
      <c r="D17" s="142">
        <v>881</v>
      </c>
      <c r="E17" s="142">
        <v>1063</v>
      </c>
      <c r="F17" s="142">
        <v>1244</v>
      </c>
      <c r="G17" s="142">
        <v>3</v>
      </c>
      <c r="H17" s="142">
        <v>1</v>
      </c>
      <c r="I17" s="142">
        <f t="shared" si="0"/>
        <v>25028</v>
      </c>
    </row>
    <row r="18" spans="2:9" ht="16.5" thickBot="1">
      <c r="B18" s="140" t="s">
        <v>100</v>
      </c>
      <c r="C18" s="142">
        <f>SUM(C6:C17)</f>
        <v>927343</v>
      </c>
      <c r="D18" s="142">
        <f aca="true" t="shared" si="1" ref="D18:I18">SUM(D6:D17)</f>
        <v>217848</v>
      </c>
      <c r="E18" s="142">
        <f t="shared" si="1"/>
        <v>3702</v>
      </c>
      <c r="F18" s="142">
        <f t="shared" si="1"/>
        <v>49123</v>
      </c>
      <c r="G18" s="142">
        <f t="shared" si="1"/>
        <v>3894</v>
      </c>
      <c r="H18" s="142">
        <f t="shared" si="1"/>
        <v>11</v>
      </c>
      <c r="I18" s="142">
        <f t="shared" si="1"/>
        <v>1201921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2015-07-03T06:38:39Z</cp:lastPrinted>
  <dcterms:created xsi:type="dcterms:W3CDTF">2010-01-18T12:24:59Z</dcterms:created>
  <dcterms:modified xsi:type="dcterms:W3CDTF">2016-01-08T15:51:37Z</dcterms:modified>
  <cp:category/>
  <cp:version/>
  <cp:contentType/>
  <cp:contentStatus/>
</cp:coreProperties>
</file>