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1355" windowHeight="5325" tabRatio="738" activeTab="2"/>
  </bookViews>
  <sheets>
    <sheet name="Mart 2014" sheetId="1" r:id="rId1"/>
    <sheet name="01.03.2014-31.03.2014 İPTAL" sheetId="2" state="hidden" r:id="rId2"/>
    <sheet name="İllere Göre" sheetId="3" r:id="rId3"/>
  </sheets>
  <definedNames>
    <definedName name="_xlnm.Print_Area" localSheetId="1">'01.03.2014-31.03.2014 İPTAL'!$B$2:$H$661</definedName>
    <definedName name="_xlnm.Print_Area" localSheetId="0">'Mart 2014'!$B$2:$H$242</definedName>
    <definedName name="_xlnm.Print_Titles" localSheetId="1">'01.03.2014-31.03.2014 İPTAL'!$2:$7</definedName>
    <definedName name="_xlnm.Print_Titles" localSheetId="0">'Mart 2014'!$2:$7</definedName>
  </definedNames>
  <calcPr fullCalcOnLoad="1" refMode="R1C1"/>
</workbook>
</file>

<file path=xl/sharedStrings.xml><?xml version="1.0" encoding="utf-8"?>
<sst xmlns="http://schemas.openxmlformats.org/spreadsheetml/2006/main" count="2408" uniqueCount="1365">
  <si>
    <t>MEDİKAL TEKNİK SAĞLIK ARAÇLARI VE TIBBI MALZEME SANAYİ İNŞAAT VE İNŞAAT MALZEMELRİ TAAHHÜT TİC. LTD. ŞTİ.</t>
  </si>
  <si>
    <t>Doğu Cad.No:240/16 - MANİSA</t>
  </si>
  <si>
    <t>Mesir</t>
  </si>
  <si>
    <t>6130109733</t>
  </si>
  <si>
    <t>SEVGİ DİYALİZ SAĞLIK HİZ. SAN. TİC. A.Ş.</t>
  </si>
  <si>
    <t>Balgat 1.Cad.No:17Çankaya - ANKARA</t>
  </si>
  <si>
    <t>Gümrük Vergisi Muafiyeti, KDV İstisnası, Vergi, resim ve harç istisnası, Vergi, resim ve harç istisnası, Yatırım İndirimi</t>
  </si>
  <si>
    <t>Başkent</t>
  </si>
  <si>
    <t>7650439162</t>
  </si>
  <si>
    <t>ÖZEL GEBZE SENTEZ SAĞ. HİZ. TİC. LTD. ŞTİ.</t>
  </si>
  <si>
    <t>Güzeller Mah.Bağdat Cad.No:187/2Gebze - KOCAELİ</t>
  </si>
  <si>
    <t>İlyasbey</t>
  </si>
  <si>
    <t>6850179534</t>
  </si>
  <si>
    <t>MAVİ AY SAĞLIK HİZMETLERİ PETROL ÜRÜNLERİ NAKLİYE VE GIDA EĞİTİM ELEKTRONİK EMLAK SANAYİ VE TİCARET LİMİTED ŞİRKETİ</t>
  </si>
  <si>
    <t>Ataşehir Gardanya 5/2-A D.1Kadıköy - İSTANBUL</t>
  </si>
  <si>
    <t>Sarıgazi</t>
  </si>
  <si>
    <t>6130355072</t>
  </si>
  <si>
    <t>İNTERTEK TIBBİ MALZEME ZİRAİ İLAÇ GIDA TEMİZLİK OTOMOTİV SANAYİ VE TİCARET LTD. ŞTİ.</t>
  </si>
  <si>
    <t>G.M.Kemal Bulv.Bahçelievler M.16.C.Zümrüt Sit.A Blok No:1/4 - MERSİN</t>
  </si>
  <si>
    <t>4780280845</t>
  </si>
  <si>
    <t>BURTOM ÖZEL SAĞLIK TESİSLERİ LTD.ŞTİ.</t>
  </si>
  <si>
    <t>İnönü Cad.Beysel Apt.No:19/C Kt:1 - BURSA</t>
  </si>
  <si>
    <t>1910033800</t>
  </si>
  <si>
    <t>SEZİN TIBBİ CİHAZLAR SAN.VE TİC. LTD. ŞTİ.</t>
  </si>
  <si>
    <t>Babalık Mah.Yapıcı İş Merkz.D Blok Kat:2/207Selçuklu - KONYA</t>
  </si>
  <si>
    <t>Meram</t>
  </si>
  <si>
    <t>7690135413</t>
  </si>
  <si>
    <t>TUZLA İÇMELERİ A.Ş.</t>
  </si>
  <si>
    <t>İçmeler Tren İstasyonu Yanı Hatboyu Cad.No:1Tuzla - İSTANBUL</t>
  </si>
  <si>
    <t>Tuzla</t>
  </si>
  <si>
    <t>8720064963</t>
  </si>
  <si>
    <t>MED - MAR SAĞLIK HİZMETLERİ VE İNŞAAT TİCARET A.Ş.</t>
  </si>
  <si>
    <t>Ziya Gökalp Cad.No:36/EKızılay - ANKARA</t>
  </si>
  <si>
    <t>Çankaya</t>
  </si>
  <si>
    <t>6130247696</t>
  </si>
  <si>
    <t>TERMOKENT TURİZM İNŞAAT SANAYİ VE TİCARET A.Ş.</t>
  </si>
  <si>
    <t>Turgut Reis Cad.No:44/2Tandoğan - ANKARA</t>
  </si>
  <si>
    <t>Maltepe</t>
  </si>
  <si>
    <t>8400261746</t>
  </si>
  <si>
    <t>ANATOLİA SAĞLIK HİZMETLERİ LİMİTED ŞİRKETİ</t>
  </si>
  <si>
    <t>Prof.Fahrettin Kerim Gökay Cad.No:15/4Üsküdar - İSTANBUL</t>
  </si>
  <si>
    <t>0680527403</t>
  </si>
  <si>
    <t>ÖZEL FİZYOMER SAĞLIK EĞİTİM HİZMETLERİ TİC.LTD.ŞTİ.</t>
  </si>
  <si>
    <t>HOCA AHMT MAH. SAĞLIK SK. NO: 6 - TOKAT</t>
  </si>
  <si>
    <t>Özel Tıp Merkezi 0 ..</t>
  </si>
  <si>
    <t>6850425760</t>
  </si>
  <si>
    <t>FİNANS FİNANSAL KİRALAMA A.Ş.</t>
  </si>
  <si>
    <t>Ak Merkez B Kulesi Kat:10Etiler - İSTANBUL</t>
  </si>
  <si>
    <t>FİNANSAL KİRALAMA</t>
  </si>
  <si>
    <t>3880023213</t>
  </si>
  <si>
    <t>SPARK KALİBRASYON HİZMETLERİ LTD.ŞTİ.</t>
  </si>
  <si>
    <t>İRAN CAD. KARUM İŞ MRK. B BLOK NO: 451 KAVAKLIDERE - ANKARA</t>
  </si>
  <si>
    <t>Madde ve ürünlerin teknik testi 960 ADET/YIL</t>
  </si>
  <si>
    <t>8400061056</t>
  </si>
  <si>
    <t>İNCİ BASIM REKLAM DEKORASYON SAN. VE TİC.LTD.ŞTİ.</t>
  </si>
  <si>
    <t>2.ORG.SAN.BÖLGESI 9.CAD. NO:7 - MALATYA</t>
  </si>
  <si>
    <t>Büyük Ebat Poster Baskı 51840 M2/YIL, Muhtelif Baskı 10800000 ADET/YIL</t>
  </si>
  <si>
    <t>BEYDAĞI</t>
  </si>
  <si>
    <t>4780525225</t>
  </si>
  <si>
    <t>SELİMİYE BELEDİYE BAŞKANLIĞI</t>
  </si>
  <si>
    <t>Milas - MUĞLA</t>
  </si>
  <si>
    <t>Milas</t>
  </si>
  <si>
    <t>7600016616</t>
  </si>
  <si>
    <t>KORGUN BELEDİYE BAŞKANLIĞI</t>
  </si>
  <si>
    <t>Korgun - ÇANKIRI</t>
  </si>
  <si>
    <t>Belediye hizmetleri 0 ..</t>
  </si>
  <si>
    <t>Korgun</t>
  </si>
  <si>
    <t>1620050256</t>
  </si>
  <si>
    <t>TURGUTALP BELEDİYE BAŞKANLIĞI</t>
  </si>
  <si>
    <t>TURGUTALP  - MANİSA</t>
  </si>
  <si>
    <t>Belediye hizmetleri  ..</t>
  </si>
  <si>
    <t>SOMA</t>
  </si>
  <si>
    <t>8700038633</t>
  </si>
  <si>
    <t>DOĞANYOL BELEDİYE BAŞKANLIĞI</t>
  </si>
  <si>
    <t>DOĞANYOL - MALATYA</t>
  </si>
  <si>
    <t>DOĞANYOL</t>
  </si>
  <si>
    <t>3080060186</t>
  </si>
  <si>
    <t>BAŞKARCI BELEDİYE BAŞKANLIĞI</t>
  </si>
  <si>
    <t>BAŞKARCI KASABASI - DENİZLİ</t>
  </si>
  <si>
    <t>PAMUKKALE</t>
  </si>
  <si>
    <t>1470040923</t>
  </si>
  <si>
    <t>01.03.2014 - 31.03.2014 Tarihleri Arasında İptal Edilen Yatırım Teşvik Belgeleri</t>
  </si>
  <si>
    <t>80283 - Antalya</t>
  </si>
  <si>
    <t>TARIM - Bitkisel Üretim</t>
  </si>
  <si>
    <t>93699 - Antalya</t>
  </si>
  <si>
    <t>83279 - Sivas</t>
  </si>
  <si>
    <t>96544 - Konya</t>
  </si>
  <si>
    <t>97942 - Konya</t>
  </si>
  <si>
    <t>98504 - Konya</t>
  </si>
  <si>
    <t>99097 - Gaziantep</t>
  </si>
  <si>
    <t>101231 - Iğdır</t>
  </si>
  <si>
    <t>70893 - Ankara</t>
  </si>
  <si>
    <t>MADENCİLİK - İstihraç ve İşleme</t>
  </si>
  <si>
    <t>73362 - Afyon</t>
  </si>
  <si>
    <t>75002 - Denizli</t>
  </si>
  <si>
    <t>81906 - Denizli</t>
  </si>
  <si>
    <t>84464 - Denizli</t>
  </si>
  <si>
    <t>87896 - Hakkari</t>
  </si>
  <si>
    <t>101401 - Burdur</t>
  </si>
  <si>
    <t>105314 - Kayseri</t>
  </si>
  <si>
    <t>114151 - Antalya</t>
  </si>
  <si>
    <t>67640 - Diyarbakır</t>
  </si>
  <si>
    <t>67745 - Bursa</t>
  </si>
  <si>
    <t>75542 - Gaziantep</t>
  </si>
  <si>
    <t>79955 - Mardin</t>
  </si>
  <si>
    <t>80059 - Diyarbakır</t>
  </si>
  <si>
    <t>80117 - Manisa</t>
  </si>
  <si>
    <t>80261 - Adıyaman</t>
  </si>
  <si>
    <t>89391 - Mersin</t>
  </si>
  <si>
    <t>93142 - Tekirdağ</t>
  </si>
  <si>
    <t>95294 - Aksaray</t>
  </si>
  <si>
    <t>98566 - Malatya</t>
  </si>
  <si>
    <t>100635 - Hatay</t>
  </si>
  <si>
    <t>100666 - Karaman</t>
  </si>
  <si>
    <t>101609 - Malatya</t>
  </si>
  <si>
    <t>102439 - Rize</t>
  </si>
  <si>
    <t>81054 - İstanbul</t>
  </si>
  <si>
    <t>82897 - Kütahya</t>
  </si>
  <si>
    <t>82926 - İstanbul</t>
  </si>
  <si>
    <t>83024 - Kayseri</t>
  </si>
  <si>
    <t>83122 - Malatya</t>
  </si>
  <si>
    <t>83494 - Bursa</t>
  </si>
  <si>
    <t>83521 - İstanbul</t>
  </si>
  <si>
    <t>86274 - Kahramanmaraş</t>
  </si>
  <si>
    <t>86436 - Erzincan</t>
  </si>
  <si>
    <t>86489 - Batman</t>
  </si>
  <si>
    <t>86636 - İstanbul</t>
  </si>
  <si>
    <t>86679 - Düzce</t>
  </si>
  <si>
    <t>87090 - İstanbul</t>
  </si>
  <si>
    <t>88264 - Çankırı</t>
  </si>
  <si>
    <t>88369 - Kırklareli</t>
  </si>
  <si>
    <t>88454 - Denizli</t>
  </si>
  <si>
    <t>88464 - İstanbul</t>
  </si>
  <si>
    <t>88585 - Ordu</t>
  </si>
  <si>
    <t>88741 - Çankırı</t>
  </si>
  <si>
    <t>90148 - Şanlıurfa</t>
  </si>
  <si>
    <t>90168 - Gaziantep</t>
  </si>
  <si>
    <t>90240 - İstanbul</t>
  </si>
  <si>
    <t>90345 - Bursa</t>
  </si>
  <si>
    <t>90408 - Tekirdağ</t>
  </si>
  <si>
    <t>90683 - Ankara</t>
  </si>
  <si>
    <t>92173 - Gaziantep</t>
  </si>
  <si>
    <t>93001 - İstanbul</t>
  </si>
  <si>
    <t>99930 - Gaziantep</t>
  </si>
  <si>
    <t>106627 - Diyarbakır</t>
  </si>
  <si>
    <t>107694 - İstanbul</t>
  </si>
  <si>
    <t>109204 - Mardin</t>
  </si>
  <si>
    <t>79976 - Ankara</t>
  </si>
  <si>
    <t>İMALAT - Orman Ürünleri</t>
  </si>
  <si>
    <t>88406 - Amasya</t>
  </si>
  <si>
    <t>89974 - Bilecik</t>
  </si>
  <si>
    <t>96503 - İstanbul</t>
  </si>
  <si>
    <t>99702 - Diyarbakır</t>
  </si>
  <si>
    <t>103530 - Manisa</t>
  </si>
  <si>
    <t>73682 - İzmir</t>
  </si>
  <si>
    <t>79881 - Tokat</t>
  </si>
  <si>
    <t>80888 - İstanbul</t>
  </si>
  <si>
    <t>81727 - Antalya</t>
  </si>
  <si>
    <t>81774 - Aksaray</t>
  </si>
  <si>
    <t>88389 - İstanbul</t>
  </si>
  <si>
    <t>89264 - İstanbul</t>
  </si>
  <si>
    <t>95020 - İstanbul</t>
  </si>
  <si>
    <t>97413 - Sakarya</t>
  </si>
  <si>
    <t>77999 - Mersin</t>
  </si>
  <si>
    <t>81440 - Kars</t>
  </si>
  <si>
    <t>81624 - Hatay</t>
  </si>
  <si>
    <t>79197 - İstanbul</t>
  </si>
  <si>
    <t>İMALAT - Cam</t>
  </si>
  <si>
    <t>74004 - Malatya</t>
  </si>
  <si>
    <t>İMALAT - Madeni Eşya</t>
  </si>
  <si>
    <t>76113 - Batman</t>
  </si>
  <si>
    <t>88435 - Konya</t>
  </si>
  <si>
    <t>95179 - Şanlıurfa</t>
  </si>
  <si>
    <t>73435 - Balıkesir</t>
  </si>
  <si>
    <t>İMALAT - Mesl.Bil.Ölç.Opt.Do.</t>
  </si>
  <si>
    <t>5332 - Bursa</t>
  </si>
  <si>
    <t>73265 - Konya</t>
  </si>
  <si>
    <t>76121 - Düzce</t>
  </si>
  <si>
    <t>85013 - Ankara</t>
  </si>
  <si>
    <t>91778 - Kayseri</t>
  </si>
  <si>
    <t>93755 - Kayseri</t>
  </si>
  <si>
    <t>93808 - İstanbul</t>
  </si>
  <si>
    <t>94339 - Kütahya</t>
  </si>
  <si>
    <t>94710 - Ankara</t>
  </si>
  <si>
    <t>96570 - Nevşehir</t>
  </si>
  <si>
    <t>79152 - Antalya</t>
  </si>
  <si>
    <t>80686 - Sakarya</t>
  </si>
  <si>
    <t>80706 - Nevşehir</t>
  </si>
  <si>
    <t>80856 - Aksaray</t>
  </si>
  <si>
    <t>81379 - Düzce</t>
  </si>
  <si>
    <t>81539 - Antalya</t>
  </si>
  <si>
    <t>90643 - Antalya</t>
  </si>
  <si>
    <t>103153 - Mardin</t>
  </si>
  <si>
    <t>73015 - Balıkesir</t>
  </si>
  <si>
    <t>ENERJİ - Enerji</t>
  </si>
  <si>
    <t>107619 - Yalova</t>
  </si>
  <si>
    <t>HİZMETLER - Ulaştırma</t>
  </si>
  <si>
    <t>67472 - Ankara</t>
  </si>
  <si>
    <t>67568 - Malatya</t>
  </si>
  <si>
    <t>68124 - Muğla</t>
  </si>
  <si>
    <t>69365 - Muğla</t>
  </si>
  <si>
    <t>69582 - İzmir</t>
  </si>
  <si>
    <t>69769 - Muğla</t>
  </si>
  <si>
    <t>70102 - Yalova</t>
  </si>
  <si>
    <t>70105 - Elazığ</t>
  </si>
  <si>
    <t>70173 - Muğla</t>
  </si>
  <si>
    <t>70286 - Aydın</t>
  </si>
  <si>
    <t>70599 - Samsun</t>
  </si>
  <si>
    <t>70719 - Antalya</t>
  </si>
  <si>
    <t>70746 - Aydın</t>
  </si>
  <si>
    <t>71679 - Antalya</t>
  </si>
  <si>
    <t>71814 - Elazığ</t>
  </si>
  <si>
    <t>71981 - Antalya</t>
  </si>
  <si>
    <t>72089 - Antalya</t>
  </si>
  <si>
    <t>72199 - Muğla</t>
  </si>
  <si>
    <t>72767 - İstanbul</t>
  </si>
  <si>
    <t>72992 - Muğla</t>
  </si>
  <si>
    <t>73203 - Afyon</t>
  </si>
  <si>
    <t>73559 - Antalya</t>
  </si>
  <si>
    <t>73562 - Antalya</t>
  </si>
  <si>
    <t>73825 - Antalya</t>
  </si>
  <si>
    <t>73914 - Diyarbakır</t>
  </si>
  <si>
    <t>84434 - İstanbul</t>
  </si>
  <si>
    <t>97991 - Sakarya</t>
  </si>
  <si>
    <t>99696 - İstanbul</t>
  </si>
  <si>
    <t>110239 - Mardin</t>
  </si>
  <si>
    <t>110248 - Mardin</t>
  </si>
  <si>
    <t>98078 - İzmir</t>
  </si>
  <si>
    <t>HİZMETLER - Ticaret - Depolama</t>
  </si>
  <si>
    <t>110933 - Giresun</t>
  </si>
  <si>
    <t>72372 - Adıyaman</t>
  </si>
  <si>
    <t>84115 - Diyarbakır</t>
  </si>
  <si>
    <t>67158 - Manisa</t>
  </si>
  <si>
    <t>HİZMETLER - Sağlık</t>
  </si>
  <si>
    <t>68535 - Ankara</t>
  </si>
  <si>
    <t>68692 - Kocaeli</t>
  </si>
  <si>
    <t>69843 - Isparta</t>
  </si>
  <si>
    <t>70007 - Elazığ</t>
  </si>
  <si>
    <t>71031 - İstanbul</t>
  </si>
  <si>
    <t>71470 - Şanlıurfa</t>
  </si>
  <si>
    <t>71808 - Bursa</t>
  </si>
  <si>
    <t>72371 - Konya</t>
  </si>
  <si>
    <t>72856 - İstanbul</t>
  </si>
  <si>
    <t>73147 - Ankara</t>
  </si>
  <si>
    <t>73201 - Ankara</t>
  </si>
  <si>
    <t>76683 - İstanbul</t>
  </si>
  <si>
    <t>111205 - Tokat</t>
  </si>
  <si>
    <t>88407 - Amasya</t>
  </si>
  <si>
    <t>98677 - Ankara</t>
  </si>
  <si>
    <t>102191 - Malatya</t>
  </si>
  <si>
    <t>85722 - Muğla</t>
  </si>
  <si>
    <t>HİZMETLER - Altyapı - Belediye Hizmetleri</t>
  </si>
  <si>
    <t>88490 - Çankırı</t>
  </si>
  <si>
    <t>97238 - Manisa</t>
  </si>
  <si>
    <t>98429 - Malatya</t>
  </si>
  <si>
    <t>99036 - Denizli</t>
  </si>
  <si>
    <r>
      <t xml:space="preserve">07.07.2005 </t>
    </r>
    <r>
      <rPr>
        <b/>
        <sz val="9"/>
        <rFont val="Times New Roman"/>
        <family val="1"/>
      </rPr>
      <t>/ 07.07.2005</t>
    </r>
  </si>
  <si>
    <r>
      <t xml:space="preserve">30.06.2009 </t>
    </r>
    <r>
      <rPr>
        <b/>
        <sz val="9"/>
        <rFont val="Times New Roman"/>
        <family val="1"/>
      </rPr>
      <t>/ 30.06.2009</t>
    </r>
  </si>
  <si>
    <r>
      <t xml:space="preserve">21.03.2006 </t>
    </r>
    <r>
      <rPr>
        <b/>
        <sz val="9"/>
        <rFont val="Times New Roman"/>
        <family val="1"/>
      </rPr>
      <t>/ 21.03.2006</t>
    </r>
  </si>
  <si>
    <r>
      <t xml:space="preserve">13.05.2010 </t>
    </r>
    <r>
      <rPr>
        <b/>
        <sz val="9"/>
        <rFont val="Times New Roman"/>
        <family val="1"/>
      </rPr>
      <t>/ 14.02.2011</t>
    </r>
  </si>
  <si>
    <r>
      <t xml:space="preserve">06.09.2010 </t>
    </r>
    <r>
      <rPr>
        <b/>
        <sz val="9"/>
        <rFont val="Times New Roman"/>
        <family val="1"/>
      </rPr>
      <t>/ 06.09.2010</t>
    </r>
  </si>
  <si>
    <r>
      <t xml:space="preserve">03.11.2010 </t>
    </r>
    <r>
      <rPr>
        <b/>
        <sz val="9"/>
        <rFont val="Times New Roman"/>
        <family val="1"/>
      </rPr>
      <t>/ 03.11.2010</t>
    </r>
  </si>
  <si>
    <r>
      <t xml:space="preserve">20.12.2010 </t>
    </r>
    <r>
      <rPr>
        <b/>
        <sz val="9"/>
        <rFont val="Times New Roman"/>
        <family val="1"/>
      </rPr>
      <t>/ 20.12.2010</t>
    </r>
  </si>
  <si>
    <r>
      <t xml:space="preserve">13.05.2011 </t>
    </r>
    <r>
      <rPr>
        <b/>
        <sz val="9"/>
        <rFont val="Times New Roman"/>
        <family val="1"/>
      </rPr>
      <t>/ 13.05.2011</t>
    </r>
  </si>
  <si>
    <r>
      <t xml:space="preserve">13.03.2003 </t>
    </r>
    <r>
      <rPr>
        <b/>
        <sz val="9"/>
        <rFont val="Times New Roman"/>
        <family val="1"/>
      </rPr>
      <t>/ 13.03.2003</t>
    </r>
  </si>
  <si>
    <r>
      <t xml:space="preserve">20.10.2003 </t>
    </r>
    <r>
      <rPr>
        <b/>
        <sz val="9"/>
        <rFont val="Times New Roman"/>
        <family val="1"/>
      </rPr>
      <t>/ 20.10.2003</t>
    </r>
  </si>
  <si>
    <r>
      <t xml:space="preserve">08.04.2004 </t>
    </r>
    <r>
      <rPr>
        <b/>
        <sz val="9"/>
        <rFont val="Times New Roman"/>
        <family val="1"/>
      </rPr>
      <t>/ 08.04.2004</t>
    </r>
  </si>
  <si>
    <r>
      <t xml:space="preserve">08.12.2005 </t>
    </r>
    <r>
      <rPr>
        <b/>
        <sz val="9"/>
        <rFont val="Times New Roman"/>
        <family val="1"/>
      </rPr>
      <t>/ 08.12.2005</t>
    </r>
  </si>
  <si>
    <r>
      <t xml:space="preserve">26.06.2006 </t>
    </r>
    <r>
      <rPr>
        <b/>
        <sz val="9"/>
        <rFont val="Times New Roman"/>
        <family val="1"/>
      </rPr>
      <t>/ 26.06.2006</t>
    </r>
  </si>
  <si>
    <r>
      <t xml:space="preserve">18.09.2007 </t>
    </r>
    <r>
      <rPr>
        <b/>
        <sz val="9"/>
        <rFont val="Times New Roman"/>
        <family val="1"/>
      </rPr>
      <t>/ 18.09.2007</t>
    </r>
  </si>
  <si>
    <r>
      <t xml:space="preserve">26.05.2011 </t>
    </r>
    <r>
      <rPr>
        <b/>
        <sz val="9"/>
        <rFont val="Times New Roman"/>
        <family val="1"/>
      </rPr>
      <t>/ 26.05.2011</t>
    </r>
  </si>
  <si>
    <r>
      <t xml:space="preserve">17.05.2012 </t>
    </r>
    <r>
      <rPr>
        <b/>
        <sz val="9"/>
        <rFont val="Times New Roman"/>
        <family val="1"/>
      </rPr>
      <t>/ 17.05.2012</t>
    </r>
  </si>
  <si>
    <r>
      <t xml:space="preserve">19.03.2014 </t>
    </r>
    <r>
      <rPr>
        <b/>
        <sz val="9"/>
        <rFont val="Times New Roman"/>
        <family val="1"/>
      </rPr>
      <t>/ 19.03.2014</t>
    </r>
  </si>
  <si>
    <r>
      <t xml:space="preserve">02.04.2002 </t>
    </r>
    <r>
      <rPr>
        <b/>
        <sz val="9"/>
        <rFont val="Times New Roman"/>
        <family val="1"/>
      </rPr>
      <t>/ 02.04.2002</t>
    </r>
  </si>
  <si>
    <r>
      <t xml:space="preserve">11.04.2002 </t>
    </r>
    <r>
      <rPr>
        <b/>
        <sz val="9"/>
        <rFont val="Times New Roman"/>
        <family val="1"/>
      </rPr>
      <t>/ 11.04.2002</t>
    </r>
  </si>
  <si>
    <r>
      <t xml:space="preserve">24.05.2004 </t>
    </r>
    <r>
      <rPr>
        <b/>
        <sz val="9"/>
        <rFont val="Times New Roman"/>
        <family val="1"/>
      </rPr>
      <t>/ 24.05.2004</t>
    </r>
  </si>
  <si>
    <r>
      <t xml:space="preserve">09.06.2005 </t>
    </r>
    <r>
      <rPr>
        <b/>
        <sz val="9"/>
        <rFont val="Times New Roman"/>
        <family val="1"/>
      </rPr>
      <t>/ 09.06.2005</t>
    </r>
  </si>
  <si>
    <r>
      <t xml:space="preserve">20.06.2005 </t>
    </r>
    <r>
      <rPr>
        <b/>
        <sz val="9"/>
        <rFont val="Times New Roman"/>
        <family val="1"/>
      </rPr>
      <t>/ 20.06.2005</t>
    </r>
  </si>
  <si>
    <r>
      <t xml:space="preserve">23.06.2005 </t>
    </r>
    <r>
      <rPr>
        <b/>
        <sz val="9"/>
        <rFont val="Times New Roman"/>
        <family val="1"/>
      </rPr>
      <t>/ 23.06.2005</t>
    </r>
  </si>
  <si>
    <r>
      <t xml:space="preserve">06.07.2005 </t>
    </r>
    <r>
      <rPr>
        <b/>
        <sz val="9"/>
        <rFont val="Times New Roman"/>
        <family val="1"/>
      </rPr>
      <t>/ 06.07.2005</t>
    </r>
  </si>
  <si>
    <r>
      <t xml:space="preserve">27.02.2008 </t>
    </r>
    <r>
      <rPr>
        <b/>
        <sz val="9"/>
        <rFont val="Times New Roman"/>
        <family val="1"/>
      </rPr>
      <t>/ 27.02.2008</t>
    </r>
  </si>
  <si>
    <r>
      <t xml:space="preserve">09.04.2009 </t>
    </r>
    <r>
      <rPr>
        <b/>
        <sz val="9"/>
        <rFont val="Times New Roman"/>
        <family val="1"/>
      </rPr>
      <t>/ 09.04.2009</t>
    </r>
  </si>
  <si>
    <r>
      <t xml:space="preserve">21.01.2010 </t>
    </r>
    <r>
      <rPr>
        <b/>
        <sz val="9"/>
        <rFont val="Times New Roman"/>
        <family val="1"/>
      </rPr>
      <t>/ 21.01.2010</t>
    </r>
  </si>
  <si>
    <r>
      <t xml:space="preserve">09.11.2010 </t>
    </r>
    <r>
      <rPr>
        <b/>
        <sz val="9"/>
        <rFont val="Times New Roman"/>
        <family val="1"/>
      </rPr>
      <t>/ 18.01.2013</t>
    </r>
  </si>
  <si>
    <r>
      <t xml:space="preserve">05.04.2011 </t>
    </r>
    <r>
      <rPr>
        <b/>
        <sz val="9"/>
        <rFont val="Times New Roman"/>
        <family val="1"/>
      </rPr>
      <t>/ 05.04.2011</t>
    </r>
  </si>
  <si>
    <r>
      <t xml:space="preserve">07.04.2011 </t>
    </r>
    <r>
      <rPr>
        <b/>
        <sz val="9"/>
        <rFont val="Times New Roman"/>
        <family val="1"/>
      </rPr>
      <t>/ 07.04.2011</t>
    </r>
  </si>
  <si>
    <r>
      <t xml:space="preserve">10.06.2011 </t>
    </r>
    <r>
      <rPr>
        <b/>
        <sz val="9"/>
        <rFont val="Times New Roman"/>
        <family val="1"/>
      </rPr>
      <t>/ 28.06.2011</t>
    </r>
  </si>
  <si>
    <r>
      <t xml:space="preserve">19.08.2011 </t>
    </r>
    <r>
      <rPr>
        <b/>
        <sz val="9"/>
        <rFont val="Times New Roman"/>
        <family val="1"/>
      </rPr>
      <t>/ 19.08.2011</t>
    </r>
  </si>
  <si>
    <r>
      <t xml:space="preserve">16.09.2005 </t>
    </r>
    <r>
      <rPr>
        <b/>
        <sz val="9"/>
        <rFont val="Times New Roman"/>
        <family val="1"/>
      </rPr>
      <t>/ 16.09.2005</t>
    </r>
  </si>
  <si>
    <r>
      <t xml:space="preserve">15.02.2006 </t>
    </r>
    <r>
      <rPr>
        <b/>
        <sz val="9"/>
        <rFont val="Times New Roman"/>
        <family val="1"/>
      </rPr>
      <t>/ 15.02.2006</t>
    </r>
  </si>
  <si>
    <r>
      <t xml:space="preserve">20.02.2006 </t>
    </r>
    <r>
      <rPr>
        <b/>
        <sz val="9"/>
        <rFont val="Times New Roman"/>
        <family val="1"/>
      </rPr>
      <t>/ 20.02.2006</t>
    </r>
  </si>
  <si>
    <r>
      <t xml:space="preserve">27.02.2006 </t>
    </r>
    <r>
      <rPr>
        <b/>
        <sz val="9"/>
        <rFont val="Times New Roman"/>
        <family val="1"/>
      </rPr>
      <t>/ 27.02.2006</t>
    </r>
  </si>
  <si>
    <r>
      <t xml:space="preserve">07.03.2006 </t>
    </r>
    <r>
      <rPr>
        <b/>
        <sz val="9"/>
        <rFont val="Times New Roman"/>
        <family val="1"/>
      </rPr>
      <t>/ 07.03.2006</t>
    </r>
  </si>
  <si>
    <r>
      <t xml:space="preserve">05.04.2006 </t>
    </r>
    <r>
      <rPr>
        <b/>
        <sz val="9"/>
        <rFont val="Times New Roman"/>
        <family val="1"/>
      </rPr>
      <t>/ 05.04.2006</t>
    </r>
  </si>
  <si>
    <r>
      <t xml:space="preserve">06.04.2006 </t>
    </r>
    <r>
      <rPr>
        <b/>
        <sz val="9"/>
        <rFont val="Times New Roman"/>
        <family val="1"/>
      </rPr>
      <t>/ 06.04.2006</t>
    </r>
  </si>
  <si>
    <r>
      <t xml:space="preserve">27.03.2007 </t>
    </r>
    <r>
      <rPr>
        <b/>
        <sz val="9"/>
        <rFont val="Times New Roman"/>
        <family val="1"/>
      </rPr>
      <t>/ 27.03.2007</t>
    </r>
  </si>
  <si>
    <r>
      <t xml:space="preserve">10.04.2007 </t>
    </r>
    <r>
      <rPr>
        <b/>
        <sz val="9"/>
        <rFont val="Times New Roman"/>
        <family val="1"/>
      </rPr>
      <t>/ 10.04.2007</t>
    </r>
  </si>
  <si>
    <r>
      <t xml:space="preserve">16.04.2007 </t>
    </r>
    <r>
      <rPr>
        <b/>
        <sz val="9"/>
        <rFont val="Times New Roman"/>
        <family val="1"/>
      </rPr>
      <t>/ 16.04.2007</t>
    </r>
  </si>
  <si>
    <r>
      <t xml:space="preserve">01.05.2007 </t>
    </r>
    <r>
      <rPr>
        <b/>
        <sz val="9"/>
        <rFont val="Times New Roman"/>
        <family val="1"/>
      </rPr>
      <t>/ 01.05.2007</t>
    </r>
  </si>
  <si>
    <r>
      <t xml:space="preserve">04.05.2007 </t>
    </r>
    <r>
      <rPr>
        <b/>
        <sz val="9"/>
        <rFont val="Times New Roman"/>
        <family val="1"/>
      </rPr>
      <t>/ 04.05.2007</t>
    </r>
  </si>
  <si>
    <r>
      <t xml:space="preserve">14.06.2007 </t>
    </r>
    <r>
      <rPr>
        <b/>
        <sz val="9"/>
        <rFont val="Times New Roman"/>
        <family val="1"/>
      </rPr>
      <t>/ 14.06.2007</t>
    </r>
  </si>
  <si>
    <r>
      <t xml:space="preserve">02.11.2007 </t>
    </r>
    <r>
      <rPr>
        <b/>
        <sz val="9"/>
        <rFont val="Times New Roman"/>
        <family val="1"/>
      </rPr>
      <t>/ 02.11.2007</t>
    </r>
  </si>
  <si>
    <r>
      <t xml:space="preserve">15.11.2007 </t>
    </r>
    <r>
      <rPr>
        <b/>
        <sz val="9"/>
        <rFont val="Times New Roman"/>
        <family val="1"/>
      </rPr>
      <t>/ 15.11.2007</t>
    </r>
  </si>
  <si>
    <r>
      <t xml:space="preserve">26.11.2007 </t>
    </r>
    <r>
      <rPr>
        <b/>
        <sz val="9"/>
        <rFont val="Times New Roman"/>
        <family val="1"/>
      </rPr>
      <t>/ 26.11.2007</t>
    </r>
  </si>
  <si>
    <r>
      <t xml:space="preserve">27.11.2007 </t>
    </r>
    <r>
      <rPr>
        <b/>
        <sz val="9"/>
        <rFont val="Times New Roman"/>
        <family val="1"/>
      </rPr>
      <t>/ 27.11.2007</t>
    </r>
  </si>
  <si>
    <r>
      <t xml:space="preserve">07.12.2007 </t>
    </r>
    <r>
      <rPr>
        <b/>
        <sz val="9"/>
        <rFont val="Times New Roman"/>
        <family val="1"/>
      </rPr>
      <t>/ 07.12.2007</t>
    </r>
  </si>
  <si>
    <r>
      <t xml:space="preserve">27.12.2007 </t>
    </r>
    <r>
      <rPr>
        <b/>
        <sz val="9"/>
        <rFont val="Times New Roman"/>
        <family val="1"/>
      </rPr>
      <t>/ 27.12.2007</t>
    </r>
  </si>
  <si>
    <r>
      <t xml:space="preserve">22.04.2008 </t>
    </r>
    <r>
      <rPr>
        <b/>
        <sz val="9"/>
        <rFont val="Times New Roman"/>
        <family val="1"/>
      </rPr>
      <t>/ 22.04.2008</t>
    </r>
  </si>
  <si>
    <r>
      <t xml:space="preserve">24.04.2008 </t>
    </r>
    <r>
      <rPr>
        <b/>
        <sz val="9"/>
        <rFont val="Times New Roman"/>
        <family val="1"/>
      </rPr>
      <t>/ 24.04.2008</t>
    </r>
  </si>
  <si>
    <r>
      <t xml:space="preserve">30.04.2008 </t>
    </r>
    <r>
      <rPr>
        <b/>
        <sz val="9"/>
        <rFont val="Times New Roman"/>
        <family val="1"/>
      </rPr>
      <t>/ 30.04.2008</t>
    </r>
  </si>
  <si>
    <r>
      <t xml:space="preserve">08.05.2008 </t>
    </r>
    <r>
      <rPr>
        <b/>
        <sz val="9"/>
        <rFont val="Times New Roman"/>
        <family val="1"/>
      </rPr>
      <t>/ 08.05.2008</t>
    </r>
  </si>
  <si>
    <r>
      <t xml:space="preserve">21.05.2008 </t>
    </r>
    <r>
      <rPr>
        <b/>
        <sz val="9"/>
        <rFont val="Times New Roman"/>
        <family val="1"/>
      </rPr>
      <t>/ 21.05.2008</t>
    </r>
  </si>
  <si>
    <r>
      <t xml:space="preserve">09.06.2008 </t>
    </r>
    <r>
      <rPr>
        <b/>
        <sz val="9"/>
        <rFont val="Times New Roman"/>
        <family val="1"/>
      </rPr>
      <t>/ 09.06.2008</t>
    </r>
  </si>
  <si>
    <r>
      <t xml:space="preserve">03.11.2008 </t>
    </r>
    <r>
      <rPr>
        <b/>
        <sz val="9"/>
        <rFont val="Times New Roman"/>
        <family val="1"/>
      </rPr>
      <t>/ 03.11.2008</t>
    </r>
  </si>
  <si>
    <r>
      <t xml:space="preserve">18.03.2009 </t>
    </r>
    <r>
      <rPr>
        <b/>
        <sz val="9"/>
        <rFont val="Times New Roman"/>
        <family val="1"/>
      </rPr>
      <t>/ 18.03.2009</t>
    </r>
  </si>
  <si>
    <r>
      <t xml:space="preserve">10.02.2011 </t>
    </r>
    <r>
      <rPr>
        <b/>
        <sz val="9"/>
        <rFont val="Times New Roman"/>
        <family val="1"/>
      </rPr>
      <t>/ 10.02.2011</t>
    </r>
  </si>
  <si>
    <r>
      <t xml:space="preserve">31.08.2012 </t>
    </r>
    <r>
      <rPr>
        <b/>
        <sz val="9"/>
        <rFont val="Times New Roman"/>
        <family val="1"/>
      </rPr>
      <t>/ 31.08.2012</t>
    </r>
  </si>
  <si>
    <r>
      <t xml:space="preserve">22.11.2012 </t>
    </r>
    <r>
      <rPr>
        <b/>
        <sz val="9"/>
        <rFont val="Times New Roman"/>
        <family val="1"/>
      </rPr>
      <t>/ 22.11.2012</t>
    </r>
  </si>
  <si>
    <r>
      <t xml:space="preserve">07.03.2013 </t>
    </r>
    <r>
      <rPr>
        <b/>
        <sz val="9"/>
        <rFont val="Times New Roman"/>
        <family val="1"/>
      </rPr>
      <t>/ 07.03.2013</t>
    </r>
  </si>
  <si>
    <r>
      <t xml:space="preserve">13.06.2005 </t>
    </r>
    <r>
      <rPr>
        <b/>
        <sz val="9"/>
        <rFont val="Times New Roman"/>
        <family val="1"/>
      </rPr>
      <t>/ 13.06.2005</t>
    </r>
  </si>
  <si>
    <r>
      <t xml:space="preserve">21.11.2007 </t>
    </r>
    <r>
      <rPr>
        <b/>
        <sz val="9"/>
        <rFont val="Times New Roman"/>
        <family val="1"/>
      </rPr>
      <t>/ 21.11.2007</t>
    </r>
  </si>
  <si>
    <r>
      <t xml:space="preserve">08.04.2008 </t>
    </r>
    <r>
      <rPr>
        <b/>
        <sz val="9"/>
        <rFont val="Times New Roman"/>
        <family val="1"/>
      </rPr>
      <t>/ 08.04.2008</t>
    </r>
  </si>
  <si>
    <r>
      <t xml:space="preserve">10.05.2010 </t>
    </r>
    <r>
      <rPr>
        <b/>
        <sz val="9"/>
        <rFont val="Times New Roman"/>
        <family val="1"/>
      </rPr>
      <t>/ 10.05.2010</t>
    </r>
  </si>
  <si>
    <r>
      <t xml:space="preserve">24.01.2011 </t>
    </r>
    <r>
      <rPr>
        <b/>
        <sz val="9"/>
        <rFont val="Times New Roman"/>
        <family val="1"/>
      </rPr>
      <t>/ 17.12.2013</t>
    </r>
  </si>
  <si>
    <r>
      <t xml:space="preserve">13.12.2011 </t>
    </r>
    <r>
      <rPr>
        <b/>
        <sz val="9"/>
        <rFont val="Times New Roman"/>
        <family val="1"/>
      </rPr>
      <t>/ 13.12.2011</t>
    </r>
  </si>
  <si>
    <r>
      <t xml:space="preserve">05.12.2003 </t>
    </r>
    <r>
      <rPr>
        <b/>
        <sz val="9"/>
        <rFont val="Times New Roman"/>
        <family val="1"/>
      </rPr>
      <t>/ 05.12.2003</t>
    </r>
  </si>
  <si>
    <r>
      <t xml:space="preserve">06.06.2005 </t>
    </r>
    <r>
      <rPr>
        <b/>
        <sz val="9"/>
        <rFont val="Times New Roman"/>
        <family val="1"/>
      </rPr>
      <t>/ 06.06.2005</t>
    </r>
  </si>
  <si>
    <r>
      <t xml:space="preserve">29.08.2005 </t>
    </r>
    <r>
      <rPr>
        <b/>
        <sz val="9"/>
        <rFont val="Times New Roman"/>
        <family val="1"/>
      </rPr>
      <t>/ 29.08.2005</t>
    </r>
  </si>
  <si>
    <r>
      <t xml:space="preserve">25.11.2005 </t>
    </r>
    <r>
      <rPr>
        <b/>
        <sz val="9"/>
        <rFont val="Times New Roman"/>
        <family val="1"/>
      </rPr>
      <t>/ 25.11.2005</t>
    </r>
  </si>
  <si>
    <r>
      <t xml:space="preserve">29.11.2005 </t>
    </r>
    <r>
      <rPr>
        <b/>
        <sz val="9"/>
        <rFont val="Times New Roman"/>
        <family val="1"/>
      </rPr>
      <t>/ 29.11.2005</t>
    </r>
  </si>
  <si>
    <r>
      <t xml:space="preserve">16.11.2007 </t>
    </r>
    <r>
      <rPr>
        <b/>
        <sz val="9"/>
        <rFont val="Times New Roman"/>
        <family val="1"/>
      </rPr>
      <t>/ 16.11.2007</t>
    </r>
  </si>
  <si>
    <r>
      <t xml:space="preserve">19.02.2008 </t>
    </r>
    <r>
      <rPr>
        <b/>
        <sz val="9"/>
        <rFont val="Times New Roman"/>
        <family val="1"/>
      </rPr>
      <t>/ 19.02.2008</t>
    </r>
  </si>
  <si>
    <r>
      <t xml:space="preserve">24.12.2009 </t>
    </r>
    <r>
      <rPr>
        <b/>
        <sz val="9"/>
        <rFont val="Times New Roman"/>
        <family val="1"/>
      </rPr>
      <t>/ 21.12.2011</t>
    </r>
  </si>
  <si>
    <r>
      <t xml:space="preserve">22.07.2010 </t>
    </r>
    <r>
      <rPr>
        <b/>
        <sz val="9"/>
        <rFont val="Times New Roman"/>
        <family val="1"/>
      </rPr>
      <t>/ 22.07.2010</t>
    </r>
  </si>
  <si>
    <r>
      <t xml:space="preserve">28.12.2004 </t>
    </r>
    <r>
      <rPr>
        <b/>
        <sz val="9"/>
        <rFont val="Times New Roman"/>
        <family val="1"/>
      </rPr>
      <t>/ 28.12.2004</t>
    </r>
  </si>
  <si>
    <r>
      <t xml:space="preserve">26.10.2005 </t>
    </r>
    <r>
      <rPr>
        <b/>
        <sz val="9"/>
        <rFont val="Times New Roman"/>
        <family val="1"/>
      </rPr>
      <t>/ 26.10.2005</t>
    </r>
  </si>
  <si>
    <r>
      <t xml:space="preserve">16.11.2005 </t>
    </r>
    <r>
      <rPr>
        <b/>
        <sz val="9"/>
        <rFont val="Times New Roman"/>
        <family val="1"/>
      </rPr>
      <t>/ 16.11.2005</t>
    </r>
  </si>
  <si>
    <r>
      <t xml:space="preserve">14.04.2005 </t>
    </r>
    <r>
      <rPr>
        <b/>
        <sz val="9"/>
        <rFont val="Times New Roman"/>
        <family val="1"/>
      </rPr>
      <t>/ 14.04.2005</t>
    </r>
  </si>
  <si>
    <r>
      <t xml:space="preserve">06.01.2004 </t>
    </r>
    <r>
      <rPr>
        <b/>
        <sz val="9"/>
        <rFont val="Times New Roman"/>
        <family val="1"/>
      </rPr>
      <t>/ 06.01.2004</t>
    </r>
  </si>
  <si>
    <r>
      <t xml:space="preserve">07.07.2004 </t>
    </r>
    <r>
      <rPr>
        <b/>
        <sz val="9"/>
        <rFont val="Times New Roman"/>
        <family val="1"/>
      </rPr>
      <t>/ 07.07.2004</t>
    </r>
  </si>
  <si>
    <r>
      <t xml:space="preserve">23.11.2007 </t>
    </r>
    <r>
      <rPr>
        <b/>
        <sz val="9"/>
        <rFont val="Times New Roman"/>
        <family val="1"/>
      </rPr>
      <t>/ 23.11.2007</t>
    </r>
  </si>
  <si>
    <r>
      <t xml:space="preserve">11.01.2010 </t>
    </r>
    <r>
      <rPr>
        <b/>
        <sz val="9"/>
        <rFont val="Times New Roman"/>
        <family val="1"/>
      </rPr>
      <t>/ 11.01.2010</t>
    </r>
  </si>
  <si>
    <r>
      <t xml:space="preserve">28.10.2003 </t>
    </r>
    <r>
      <rPr>
        <b/>
        <sz val="9"/>
        <rFont val="Times New Roman"/>
        <family val="1"/>
      </rPr>
      <t>/ 28.10.2003</t>
    </r>
  </si>
  <si>
    <r>
      <t xml:space="preserve">18.05.2009 </t>
    </r>
    <r>
      <rPr>
        <b/>
        <sz val="9"/>
        <rFont val="Times New Roman"/>
        <family val="1"/>
      </rPr>
      <t>/ 18.05.2009</t>
    </r>
  </si>
  <si>
    <r>
      <t xml:space="preserve">06.10.2003 </t>
    </r>
    <r>
      <rPr>
        <b/>
        <sz val="9"/>
        <rFont val="Times New Roman"/>
        <family val="1"/>
      </rPr>
      <t>/ 06.10.2003</t>
    </r>
  </si>
  <si>
    <r>
      <t xml:space="preserve">08.07.2004 </t>
    </r>
    <r>
      <rPr>
        <b/>
        <sz val="9"/>
        <rFont val="Times New Roman"/>
        <family val="1"/>
      </rPr>
      <t>/ 08.07.2004</t>
    </r>
  </si>
  <si>
    <r>
      <t xml:space="preserve">12.09.2006 </t>
    </r>
    <r>
      <rPr>
        <b/>
        <sz val="9"/>
        <rFont val="Times New Roman"/>
        <family val="1"/>
      </rPr>
      <t>/ 12.09.2006</t>
    </r>
  </si>
  <si>
    <r>
      <t xml:space="preserve">11.09.2008 </t>
    </r>
    <r>
      <rPr>
        <b/>
        <sz val="9"/>
        <rFont val="Times New Roman"/>
        <family val="1"/>
      </rPr>
      <t>/ 11.09.2008</t>
    </r>
  </si>
  <si>
    <r>
      <t xml:space="preserve">08.07.2009 </t>
    </r>
    <r>
      <rPr>
        <b/>
        <sz val="9"/>
        <rFont val="Times New Roman"/>
        <family val="1"/>
      </rPr>
      <t>/ 08.07.2009</t>
    </r>
  </si>
  <si>
    <r>
      <t xml:space="preserve">16.07.2009 </t>
    </r>
    <r>
      <rPr>
        <b/>
        <sz val="9"/>
        <rFont val="Times New Roman"/>
        <family val="1"/>
      </rPr>
      <t>/ 21.03.2014</t>
    </r>
  </si>
  <si>
    <r>
      <t xml:space="preserve">06.10.2009 </t>
    </r>
    <r>
      <rPr>
        <b/>
        <sz val="9"/>
        <rFont val="Times New Roman"/>
        <family val="1"/>
      </rPr>
      <t>/ 06.10.2009</t>
    </r>
  </si>
  <si>
    <r>
      <t xml:space="preserve">23.11.2009 </t>
    </r>
    <r>
      <rPr>
        <b/>
        <sz val="9"/>
        <rFont val="Times New Roman"/>
        <family val="1"/>
      </rPr>
      <t>/ 23.11.2009</t>
    </r>
  </si>
  <si>
    <r>
      <t xml:space="preserve">17.05.2010 </t>
    </r>
    <r>
      <rPr>
        <b/>
        <sz val="9"/>
        <rFont val="Times New Roman"/>
        <family val="1"/>
      </rPr>
      <t>/ 17.05.2010</t>
    </r>
  </si>
  <si>
    <r>
      <t xml:space="preserve">12.04.2005 </t>
    </r>
    <r>
      <rPr>
        <b/>
        <sz val="9"/>
        <rFont val="Times New Roman"/>
        <family val="1"/>
      </rPr>
      <t>/ 12.04.2005</t>
    </r>
  </si>
  <si>
    <r>
      <t xml:space="preserve">10.08.2005 </t>
    </r>
    <r>
      <rPr>
        <b/>
        <sz val="9"/>
        <rFont val="Times New Roman"/>
        <family val="1"/>
      </rPr>
      <t>/ 10.08.2005</t>
    </r>
  </si>
  <si>
    <r>
      <t xml:space="preserve">12.08.2005 </t>
    </r>
    <r>
      <rPr>
        <b/>
        <sz val="9"/>
        <rFont val="Times New Roman"/>
        <family val="1"/>
      </rPr>
      <t>/ 12.08.2005</t>
    </r>
  </si>
  <si>
    <r>
      <t xml:space="preserve">25.08.2005 </t>
    </r>
    <r>
      <rPr>
        <b/>
        <sz val="9"/>
        <rFont val="Times New Roman"/>
        <family val="1"/>
      </rPr>
      <t>/ 25.08.2005</t>
    </r>
  </si>
  <si>
    <r>
      <t xml:space="preserve">20.10.2005 </t>
    </r>
    <r>
      <rPr>
        <b/>
        <sz val="9"/>
        <rFont val="Times New Roman"/>
        <family val="1"/>
      </rPr>
      <t>/ 20.10.2005</t>
    </r>
  </si>
  <si>
    <r>
      <t xml:space="preserve">08.11.2005 </t>
    </r>
    <r>
      <rPr>
        <b/>
        <sz val="9"/>
        <rFont val="Times New Roman"/>
        <family val="1"/>
      </rPr>
      <t>/ 08.11.2005</t>
    </r>
  </si>
  <si>
    <r>
      <t xml:space="preserve">05.06.2008 </t>
    </r>
    <r>
      <rPr>
        <b/>
        <sz val="9"/>
        <rFont val="Times New Roman"/>
        <family val="1"/>
      </rPr>
      <t>/ 05.06.2008</t>
    </r>
  </si>
  <si>
    <r>
      <t xml:space="preserve">04.11.2011 </t>
    </r>
    <r>
      <rPr>
        <b/>
        <sz val="9"/>
        <rFont val="Times New Roman"/>
        <family val="1"/>
      </rPr>
      <t>/ 06.08.2013</t>
    </r>
  </si>
  <si>
    <r>
      <t xml:space="preserve">05.09.2003 </t>
    </r>
    <r>
      <rPr>
        <b/>
        <sz val="9"/>
        <rFont val="Times New Roman"/>
        <family val="1"/>
      </rPr>
      <t>/ 05.09.2003</t>
    </r>
  </si>
  <si>
    <r>
      <t xml:space="preserve">15.11.2012 </t>
    </r>
    <r>
      <rPr>
        <b/>
        <sz val="9"/>
        <rFont val="Times New Roman"/>
        <family val="1"/>
      </rPr>
      <t>/ 15.11.2012</t>
    </r>
  </si>
  <si>
    <r>
      <t xml:space="preserve">08.03.2002 </t>
    </r>
    <r>
      <rPr>
        <b/>
        <sz val="9"/>
        <rFont val="Times New Roman"/>
        <family val="1"/>
      </rPr>
      <t>/ 08.03.2002</t>
    </r>
  </si>
  <si>
    <r>
      <t xml:space="preserve">25.03.2002 </t>
    </r>
    <r>
      <rPr>
        <b/>
        <sz val="9"/>
        <rFont val="Times New Roman"/>
        <family val="1"/>
      </rPr>
      <t>/ 25.03.2002</t>
    </r>
  </si>
  <si>
    <r>
      <t xml:space="preserve">24.05.2002 </t>
    </r>
    <r>
      <rPr>
        <b/>
        <sz val="9"/>
        <rFont val="Times New Roman"/>
        <family val="1"/>
      </rPr>
      <t>/ 24.05.2002</t>
    </r>
  </si>
  <si>
    <r>
      <t xml:space="preserve">23.10.2002 </t>
    </r>
    <r>
      <rPr>
        <b/>
        <sz val="9"/>
        <rFont val="Times New Roman"/>
        <family val="1"/>
      </rPr>
      <t>/ 23.10.2002</t>
    </r>
  </si>
  <si>
    <r>
      <t xml:space="preserve">14.11.2002 </t>
    </r>
    <r>
      <rPr>
        <b/>
        <sz val="9"/>
        <rFont val="Times New Roman"/>
        <family val="1"/>
      </rPr>
      <t>/ 14.11.2002</t>
    </r>
  </si>
  <si>
    <r>
      <t xml:space="preserve">29.11.2002 </t>
    </r>
    <r>
      <rPr>
        <b/>
        <sz val="9"/>
        <rFont val="Times New Roman"/>
        <family val="1"/>
      </rPr>
      <t>/ 29.11.2002</t>
    </r>
  </si>
  <si>
    <r>
      <t xml:space="preserve">31.12.2002 </t>
    </r>
    <r>
      <rPr>
        <b/>
        <sz val="9"/>
        <rFont val="Times New Roman"/>
        <family val="1"/>
      </rPr>
      <t>/ 31.12.2002</t>
    </r>
  </si>
  <si>
    <r>
      <t xml:space="preserve">08.01.2003 </t>
    </r>
    <r>
      <rPr>
        <b/>
        <sz val="9"/>
        <rFont val="Times New Roman"/>
        <family val="1"/>
      </rPr>
      <t>/ 08.01.2003</t>
    </r>
  </si>
  <si>
    <r>
      <t xml:space="preserve">17.01.2003 </t>
    </r>
    <r>
      <rPr>
        <b/>
        <sz val="9"/>
        <rFont val="Times New Roman"/>
        <family val="1"/>
      </rPr>
      <t>/ 17.01.2003</t>
    </r>
  </si>
  <si>
    <r>
      <t xml:space="preserve">18.02.2003 </t>
    </r>
    <r>
      <rPr>
        <b/>
        <sz val="9"/>
        <rFont val="Times New Roman"/>
        <family val="1"/>
      </rPr>
      <t>/ 18.02.2003</t>
    </r>
  </si>
  <si>
    <r>
      <t xml:space="preserve">28.02.2003 </t>
    </r>
    <r>
      <rPr>
        <b/>
        <sz val="9"/>
        <rFont val="Times New Roman"/>
        <family val="1"/>
      </rPr>
      <t>/ 28.02.2003</t>
    </r>
  </si>
  <si>
    <r>
      <t xml:space="preserve">04.03.2003 </t>
    </r>
    <r>
      <rPr>
        <b/>
        <sz val="9"/>
        <rFont val="Times New Roman"/>
        <family val="1"/>
      </rPr>
      <t>/ 04.03.2003</t>
    </r>
  </si>
  <si>
    <r>
      <t xml:space="preserve">30.04.2003 </t>
    </r>
    <r>
      <rPr>
        <b/>
        <sz val="9"/>
        <rFont val="Times New Roman"/>
        <family val="1"/>
      </rPr>
      <t>/ 30.04.2003</t>
    </r>
  </si>
  <si>
    <r>
      <t xml:space="preserve">13.05.2003 </t>
    </r>
    <r>
      <rPr>
        <b/>
        <sz val="9"/>
        <rFont val="Times New Roman"/>
        <family val="1"/>
      </rPr>
      <t>/ 13.05.2003</t>
    </r>
  </si>
  <si>
    <r>
      <t xml:space="preserve">29.05.2003 </t>
    </r>
    <r>
      <rPr>
        <b/>
        <sz val="9"/>
        <rFont val="Times New Roman"/>
        <family val="1"/>
      </rPr>
      <t>/ 29.05.2003</t>
    </r>
  </si>
  <si>
    <r>
      <t xml:space="preserve">09.06.2003 </t>
    </r>
    <r>
      <rPr>
        <b/>
        <sz val="9"/>
        <rFont val="Times New Roman"/>
        <family val="1"/>
      </rPr>
      <t>/ 09.06.2003</t>
    </r>
  </si>
  <si>
    <r>
      <t xml:space="preserve">18.06.2003 </t>
    </r>
    <r>
      <rPr>
        <b/>
        <sz val="9"/>
        <rFont val="Times New Roman"/>
        <family val="1"/>
      </rPr>
      <t>/ 18.06.2003</t>
    </r>
  </si>
  <si>
    <r>
      <t xml:space="preserve">08.08.2003 </t>
    </r>
    <r>
      <rPr>
        <b/>
        <sz val="9"/>
        <rFont val="Times New Roman"/>
        <family val="1"/>
      </rPr>
      <t>/ 08.08.2003</t>
    </r>
  </si>
  <si>
    <r>
      <t xml:space="preserve">04.09.2003 </t>
    </r>
    <r>
      <rPr>
        <b/>
        <sz val="9"/>
        <rFont val="Times New Roman"/>
        <family val="1"/>
      </rPr>
      <t>/ 04.09.2003</t>
    </r>
  </si>
  <si>
    <r>
      <t xml:space="preserve">30.09.2003 </t>
    </r>
    <r>
      <rPr>
        <b/>
        <sz val="9"/>
        <rFont val="Times New Roman"/>
        <family val="1"/>
      </rPr>
      <t>/ 30.09.2003</t>
    </r>
  </si>
  <si>
    <r>
      <t xml:space="preserve">13.11.2003 </t>
    </r>
    <r>
      <rPr>
        <b/>
        <sz val="9"/>
        <rFont val="Times New Roman"/>
        <family val="1"/>
      </rPr>
      <t>/ 13.11.2003</t>
    </r>
  </si>
  <si>
    <r>
      <t xml:space="preserve">14.11.2003 </t>
    </r>
    <r>
      <rPr>
        <b/>
        <sz val="9"/>
        <rFont val="Times New Roman"/>
        <family val="1"/>
      </rPr>
      <t>/ 14.11.2003</t>
    </r>
  </si>
  <si>
    <r>
      <t xml:space="preserve">19.12.2003 </t>
    </r>
    <r>
      <rPr>
        <b/>
        <sz val="9"/>
        <rFont val="Times New Roman"/>
        <family val="1"/>
      </rPr>
      <t>/ 19.12.2003</t>
    </r>
  </si>
  <si>
    <r>
      <t xml:space="preserve">26.12.2003 </t>
    </r>
    <r>
      <rPr>
        <b/>
        <sz val="9"/>
        <rFont val="Times New Roman"/>
        <family val="1"/>
      </rPr>
      <t>/ 26.12.2003</t>
    </r>
  </si>
  <si>
    <r>
      <t xml:space="preserve">22.06.2006 </t>
    </r>
    <r>
      <rPr>
        <b/>
        <sz val="9"/>
        <rFont val="Times New Roman"/>
        <family val="1"/>
      </rPr>
      <t>/ 22.06.2006</t>
    </r>
  </si>
  <si>
    <r>
      <t xml:space="preserve">15.09.2010 </t>
    </r>
    <r>
      <rPr>
        <b/>
        <sz val="9"/>
        <rFont val="Times New Roman"/>
        <family val="1"/>
      </rPr>
      <t>/ 15.02.2011</t>
    </r>
  </si>
  <si>
    <r>
      <t xml:space="preserve">24.01.2011 </t>
    </r>
    <r>
      <rPr>
        <b/>
        <sz val="9"/>
        <rFont val="Times New Roman"/>
        <family val="1"/>
      </rPr>
      <t>/ 24.01.2011</t>
    </r>
  </si>
  <si>
    <r>
      <t xml:space="preserve">15.05.2013 </t>
    </r>
    <r>
      <rPr>
        <b/>
        <sz val="9"/>
        <rFont val="Times New Roman"/>
        <family val="1"/>
      </rPr>
      <t>/ 15.05.2013</t>
    </r>
  </si>
  <si>
    <r>
      <t xml:space="preserve">16.05.2013 </t>
    </r>
    <r>
      <rPr>
        <b/>
        <sz val="9"/>
        <rFont val="Times New Roman"/>
        <family val="1"/>
      </rPr>
      <t>/ 16.05.2013</t>
    </r>
  </si>
  <si>
    <r>
      <t xml:space="preserve">24.09.2010 </t>
    </r>
    <r>
      <rPr>
        <b/>
        <sz val="9"/>
        <rFont val="Times New Roman"/>
        <family val="1"/>
      </rPr>
      <t>/ 21.03.2013</t>
    </r>
  </si>
  <si>
    <r>
      <t xml:space="preserve">02.07.2013 </t>
    </r>
    <r>
      <rPr>
        <b/>
        <sz val="9"/>
        <rFont val="Times New Roman"/>
        <family val="1"/>
      </rPr>
      <t>/ 02.07.2013</t>
    </r>
  </si>
  <si>
    <r>
      <t xml:space="preserve">02.07.2003 </t>
    </r>
    <r>
      <rPr>
        <b/>
        <sz val="9"/>
        <rFont val="Times New Roman"/>
        <family val="1"/>
      </rPr>
      <t>/ 02.07.2003</t>
    </r>
  </si>
  <si>
    <r>
      <t xml:space="preserve">26.05.2006 </t>
    </r>
    <r>
      <rPr>
        <b/>
        <sz val="9"/>
        <rFont val="Times New Roman"/>
        <family val="1"/>
      </rPr>
      <t>/ 26.05.2006</t>
    </r>
  </si>
  <si>
    <r>
      <t xml:space="preserve">11.01.2002 </t>
    </r>
    <r>
      <rPr>
        <b/>
        <sz val="9"/>
        <rFont val="Times New Roman"/>
        <family val="1"/>
      </rPr>
      <t>/ 11.01.2002</t>
    </r>
  </si>
  <si>
    <r>
      <t xml:space="preserve">17.07.2002 </t>
    </r>
    <r>
      <rPr>
        <b/>
        <sz val="9"/>
        <rFont val="Times New Roman"/>
        <family val="1"/>
      </rPr>
      <t>/ 17.07.2002</t>
    </r>
  </si>
  <si>
    <r>
      <t xml:space="preserve">13.08.2002 </t>
    </r>
    <r>
      <rPr>
        <b/>
        <sz val="9"/>
        <rFont val="Times New Roman"/>
        <family val="1"/>
      </rPr>
      <t>/ 13.08.2002</t>
    </r>
  </si>
  <si>
    <r>
      <t xml:space="preserve">11.12.2002 </t>
    </r>
    <r>
      <rPr>
        <b/>
        <sz val="9"/>
        <rFont val="Times New Roman"/>
        <family val="1"/>
      </rPr>
      <t>/ 11.12.2002</t>
    </r>
  </si>
  <si>
    <r>
      <t xml:space="preserve">25.12.2002 </t>
    </r>
    <r>
      <rPr>
        <b/>
        <sz val="9"/>
        <rFont val="Times New Roman"/>
        <family val="1"/>
      </rPr>
      <t>/ 25.12.2002</t>
    </r>
  </si>
  <si>
    <r>
      <t xml:space="preserve">21.03.2003 </t>
    </r>
    <r>
      <rPr>
        <b/>
        <sz val="9"/>
        <rFont val="Times New Roman"/>
        <family val="1"/>
      </rPr>
      <t>/ 21.03.2003</t>
    </r>
  </si>
  <si>
    <r>
      <t xml:space="preserve">22.04.2003 </t>
    </r>
    <r>
      <rPr>
        <b/>
        <sz val="9"/>
        <rFont val="Times New Roman"/>
        <family val="1"/>
      </rPr>
      <t>/ 22.04.2003</t>
    </r>
  </si>
  <si>
    <r>
      <t xml:space="preserve">20.08.2003 </t>
    </r>
    <r>
      <rPr>
        <b/>
        <sz val="9"/>
        <rFont val="Times New Roman"/>
        <family val="1"/>
      </rPr>
      <t>/ 20.08.2003</t>
    </r>
  </si>
  <si>
    <r>
      <t xml:space="preserve">24.09.2003 </t>
    </r>
    <r>
      <rPr>
        <b/>
        <sz val="9"/>
        <rFont val="Times New Roman"/>
        <family val="1"/>
      </rPr>
      <t>/ 24.09.2003</t>
    </r>
  </si>
  <si>
    <r>
      <t xml:space="preserve">24.08.2004 </t>
    </r>
    <r>
      <rPr>
        <b/>
        <sz val="9"/>
        <rFont val="Times New Roman"/>
        <family val="1"/>
      </rPr>
      <t>/ 24.08.2004</t>
    </r>
  </si>
  <si>
    <r>
      <t xml:space="preserve">22.07.2013 </t>
    </r>
    <r>
      <rPr>
        <b/>
        <sz val="9"/>
        <rFont val="Times New Roman"/>
        <family val="1"/>
      </rPr>
      <t>/ 22.07.2013</t>
    </r>
  </si>
  <si>
    <r>
      <t xml:space="preserve">23.11.2010 </t>
    </r>
    <r>
      <rPr>
        <b/>
        <sz val="9"/>
        <rFont val="Times New Roman"/>
        <family val="1"/>
      </rPr>
      <t>/ 23.11.2010</t>
    </r>
  </si>
  <si>
    <r>
      <t xml:space="preserve">01.08.2011 </t>
    </r>
    <r>
      <rPr>
        <b/>
        <sz val="9"/>
        <rFont val="Times New Roman"/>
        <family val="1"/>
      </rPr>
      <t>/ 01.08.2011</t>
    </r>
  </si>
  <si>
    <r>
      <t xml:space="preserve">01.02.2007 </t>
    </r>
    <r>
      <rPr>
        <b/>
        <sz val="9"/>
        <rFont val="Times New Roman"/>
        <family val="1"/>
      </rPr>
      <t>/ 01.02.2007</t>
    </r>
  </si>
  <si>
    <r>
      <t xml:space="preserve">28.11.2007 </t>
    </r>
    <r>
      <rPr>
        <b/>
        <sz val="9"/>
        <rFont val="Times New Roman"/>
        <family val="1"/>
      </rPr>
      <t>/ 28.11.2007</t>
    </r>
  </si>
  <si>
    <r>
      <t xml:space="preserve">09.07.2010 </t>
    </r>
    <r>
      <rPr>
        <b/>
        <sz val="9"/>
        <rFont val="Times New Roman"/>
        <family val="1"/>
      </rPr>
      <t>/ 09.07.2010</t>
    </r>
  </si>
  <si>
    <r>
      <t xml:space="preserve">26.10.2010 </t>
    </r>
    <r>
      <rPr>
        <b/>
        <sz val="9"/>
        <rFont val="Times New Roman"/>
        <family val="1"/>
      </rPr>
      <t>/ 26.10.2010</t>
    </r>
  </si>
  <si>
    <r>
      <t xml:space="preserve">15.12.2010 </t>
    </r>
    <r>
      <rPr>
        <b/>
        <sz val="9"/>
        <rFont val="Times New Roman"/>
        <family val="1"/>
      </rPr>
      <t>/ 15.12.2010</t>
    </r>
  </si>
  <si>
    <t>KOMPLE YENİ YATIRIM</t>
  </si>
  <si>
    <t>.</t>
  </si>
  <si>
    <t>Sıra No</t>
  </si>
  <si>
    <t>Firmanın Adı</t>
  </si>
  <si>
    <t>Yatırımın Sektörü</t>
  </si>
  <si>
    <t>Firmanın Adresi</t>
  </si>
  <si>
    <t>Yatırımın Kapasitesi</t>
  </si>
  <si>
    <t>İstihdam (Kişi)</t>
  </si>
  <si>
    <t>Yatırımın Cinsi</t>
  </si>
  <si>
    <t>Öngörülen Destek Unsurları</t>
  </si>
  <si>
    <t>Sabit Yatırım (TL)</t>
  </si>
  <si>
    <t>KDV İstisnası</t>
  </si>
  <si>
    <t>Gümrük Vergisi Muafiyeti, KDV İstisnası</t>
  </si>
  <si>
    <t>FİNANSAL KİRALAMA, KOMPLE YENİ YATIRIM</t>
  </si>
  <si>
    <r>
      <t>Orj. YTB Trh.</t>
    </r>
    <r>
      <rPr>
        <b/>
        <sz val="9"/>
        <color indexed="18"/>
        <rFont val="Times New Roman"/>
        <family val="1"/>
      </rPr>
      <t xml:space="preserve"> / </t>
    </r>
    <r>
      <rPr>
        <b/>
        <sz val="9"/>
        <color indexed="8"/>
        <rFont val="Times New Roman"/>
        <family val="1"/>
      </rPr>
      <t>Revize Trh.</t>
    </r>
  </si>
  <si>
    <t>Bütçe Kaynak.Kredi, KDV İstisnası</t>
  </si>
  <si>
    <t>MODERNİZASYON</t>
  </si>
  <si>
    <t>MODERNİZASYON, YENİLEME</t>
  </si>
  <si>
    <t>TARIM - Hayvancılık</t>
  </si>
  <si>
    <t>İMALAT - Gıda ve İçki</t>
  </si>
  <si>
    <t>İMALAT - Dokuma ve Giyim</t>
  </si>
  <si>
    <t>İMALAT - Lastik-Plastik</t>
  </si>
  <si>
    <t>İMALAT - Kimya</t>
  </si>
  <si>
    <t>İMALAT - Makina İmalat</t>
  </si>
  <si>
    <t>İMALAT - Pişmiş Kil ve Çim.Ger.</t>
  </si>
  <si>
    <t>HİZMETLER - Turizm</t>
  </si>
  <si>
    <t>HİZMETLER - Eğitim</t>
  </si>
  <si>
    <t>HİZMETLER - Diğerleri</t>
  </si>
  <si>
    <t>Şehitkamil</t>
  </si>
  <si>
    <t>Kale</t>
  </si>
  <si>
    <t>GAZİKENT</t>
  </si>
  <si>
    <t>Kurumlar</t>
  </si>
  <si>
    <t>Antalya</t>
  </si>
  <si>
    <t>Beşiktaş</t>
  </si>
  <si>
    <t>Alanya</t>
  </si>
  <si>
    <t>Yenibosna</t>
  </si>
  <si>
    <t>Belge No - Yatırımın Yeri</t>
  </si>
  <si>
    <t>Vergi Dairesi</t>
  </si>
  <si>
    <t>Vergi No</t>
  </si>
  <si>
    <t>İDİL - İDİL İŞLETMECİLİK TARIM VE TİC. LTD. ŞTİ.</t>
  </si>
  <si>
    <t>Çağlayan Mah.11.Cad.No:10/2-3Barınaklar - ANTALYA</t>
  </si>
  <si>
    <t>4700211637</t>
  </si>
  <si>
    <t>MKY TURİZM İNŞ. TEKSTİL SAN. VE TİC. A.Ş.</t>
  </si>
  <si>
    <t>Kızılsaray Mah.Ulusoy Bulv.Yağmur Apt.Kat:1 No:29/6 - ANTALYA</t>
  </si>
  <si>
    <t>9280055779</t>
  </si>
  <si>
    <t>SU VADİ TURİZM İNŞAAT GIDA TARIM HAYVANCILIK SANAYİ VE TİCARET LTD. ŞTİ.</t>
  </si>
  <si>
    <t>Gönüloğlu Mah.İnönü Cad.No:20Suşehri - SİVAS</t>
  </si>
  <si>
    <t>Suşehri</t>
  </si>
  <si>
    <t>8970385964</t>
  </si>
  <si>
    <t>İZİ SÜT VE GIDA MAM.SAN.TİC.A.Ş.</t>
  </si>
  <si>
    <t>FETİH MAH.İNCE MEHMET SOK.NO.10  - KONYA</t>
  </si>
  <si>
    <t>Süt İnekçiliği 3000 ADET, Süt İşleyerek Süt ve Süt Ürünleri İmalatı 42 TON/GÜN, Karma Yem Üretimi 43 TON/GÜN, Yem Bitkileri Yetiştiriciliği 4500 DEKAR</t>
  </si>
  <si>
    <t>Faiz Desteği, Gümrük Vergisi Muafiyeti, KDV İstisnası, Sigorta Primi İşveren Hissesi Desteği, Vergi İndirimi Oranı, Yatırım Yeri Tahsisi</t>
  </si>
  <si>
    <t>SELÇUK V.D.</t>
  </si>
  <si>
    <t>4840002459</t>
  </si>
  <si>
    <t>BKM TARIM ÜRÜNLERİ OTOMOTİV GIDA HAYVANCILIK MOBİLYA SANAYİ VE TİCARET LTD. ŞTİ.</t>
  </si>
  <si>
    <t>HOROZLUHAN MAHALLESİ YERKÖY SOK. NO:16/A  - KONYA</t>
  </si>
  <si>
    <t>karma yem 1000 TON/YIL, süt işleyerek süt ve süt mamulleri üretimi 4.5 TON/GÜN, süt inekçiliği 300 ADET/DÖNEM, yem bitkileri yetiştiriciliği 750 DEKAR, Soğuk hava deposu hizmetleri 100 M2</t>
  </si>
  <si>
    <t>Faiz Desteği, KDV İstisnası, Sigorta Primi İşveren Hissesi Desteği, Vergi İndirimi Oranı, Yatırım Yeri Tahsisi</t>
  </si>
  <si>
    <t>SELÇUK V.D</t>
  </si>
  <si>
    <t>1780710030</t>
  </si>
  <si>
    <t>MURAT ATEŞ GÜBRE SAN.VE TİC.LTD.ŞTİ.</t>
  </si>
  <si>
    <t>HACI YUSUF MAH.GÜLHANLAR SOK.NO:37  - KONYA</t>
  </si>
  <si>
    <t>Çiftlik hayvanları için hazır yemler 648 TON/YIL, Süt İnekçiliği 300 ADET, Süt İşleyerek süt ve süt mamülleri üretimi 4500 LİTRE/GÜN, Yem bitkileri yetiştiriciliği 750 DEKAR</t>
  </si>
  <si>
    <t>SELÇUK</t>
  </si>
  <si>
    <t>6240053530</t>
  </si>
  <si>
    <t>ASMET PETROL NAKLİYAT İÇ VE DIŞ TİC. LTD. ŞTİ.</t>
  </si>
  <si>
    <t>MERSİN CAD. YENİ MAH. NO:119 KAZANLI  - MERSİN</t>
  </si>
  <si>
    <t>Süt Sığırı 300 BÜYÜKBAŞ, Soğuk Hava Deposu 100 M2, Süt  İşleyerek Süt ve Süt Mamülleri Üretimi 4500 LİTRE/GÜN</t>
  </si>
  <si>
    <t>ŞAHİNBEY V.D.</t>
  </si>
  <si>
    <t>0910377457</t>
  </si>
  <si>
    <t>ARAS HAYVANCILIK VE TAR. ÜRÜN. SAN. VE TİC. LTD. ŞTİ.</t>
  </si>
  <si>
    <t>KIŞLA MAH. İSTİKLAL CAD. A BLOK K:1 D:1  - IĞDIR</t>
  </si>
  <si>
    <t>Süt Sığırı 440 BÜYÜKBAŞ, Süt İşleyerek Süt ve Süt Mamülleri Üretimi 4500 LİTRE/GÜN, Soğuk Hava Deposu 150 M2, Çiftlik hayvanları için hazır yemler 4 TON/GÜN, Yem Bitkileri Yetiştiriciliği 100 DEKAR</t>
  </si>
  <si>
    <t>IĞDIR V.D.</t>
  </si>
  <si>
    <t>0720462549</t>
  </si>
  <si>
    <t>SİMTAŞ MÜHENDİSLİK TİCARET LİMİTED ŞİRKETİ</t>
  </si>
  <si>
    <t>Turan Güneş Bulv.5.Cad.No:6/6Çankaya - ANKARA</t>
  </si>
  <si>
    <t>Gümrük Vergisi Muafiyeti, KDV İstisnası, Vergi, resim ve harç istisnası, Yatırım İndirimi</t>
  </si>
  <si>
    <t>Seğmenler</t>
  </si>
  <si>
    <t>7700040120</t>
  </si>
  <si>
    <t>PRAMİT MERMER MADEN NAKLİYAT İNŞAAT TAAHHÜT VE AKARYAKIT İŞLTEMECİLİĞİ İTHALAT İHRACAT TİC. VE SAN. LTD. ŞTİ.</t>
  </si>
  <si>
    <t>OSB 2.Kısım 2.Cad.60 Ada 2 ve 3 Nolu Parsel - AFYONKARAHİSAR</t>
  </si>
  <si>
    <t>KDV İstisnası, Vergi, resim ve harç istisnası</t>
  </si>
  <si>
    <t>Kocatepe</t>
  </si>
  <si>
    <t>7330251480</t>
  </si>
  <si>
    <t>JURAMER MERMER SANAYİ VE TİCARET ANONİM ŞİRKETİ</t>
  </si>
  <si>
    <t>İzmir Asfaltı Üzeri Duacılı KasabasıSarayköy - DENİZLİ</t>
  </si>
  <si>
    <t>Gökpınar</t>
  </si>
  <si>
    <t>4840510215</t>
  </si>
  <si>
    <t>RESİFTAŞ MADEN SANAYİ VE TİCARET A.Ş.</t>
  </si>
  <si>
    <t>Topraklı Mah.630.Sok.No:9/F - DENİZLİ</t>
  </si>
  <si>
    <t>Saraylar</t>
  </si>
  <si>
    <t>7340489615</t>
  </si>
  <si>
    <t>BOZKIR TRAVERTEN MERMER SAN. VE TİC. LTD. ŞTİ.</t>
  </si>
  <si>
    <t>Pamukkale Yolu Kavşağı Eski Hisar Yolu Üzeri - DENİZLİ</t>
  </si>
  <si>
    <t>1840225114</t>
  </si>
  <si>
    <t>ÇAĞSAN BETON İNŞAAT TAAHHÜT MİMARLIK MÜHENDİSLİK PETROL ÜRÜNLERİ NAKLİYE TURİZM GIDA TEKSTİL SANAYİ İÇ VE DIŞ TİCARET LTD. ŞTİ.</t>
  </si>
  <si>
    <t>Dilimli Köyü Çatalkaya Mevkii Esendere Yolu üzeri 3.Km.Yüksekova - HAKKARİ</t>
  </si>
  <si>
    <t>Faiz Desteği, Gümrük Vergisi Muafiyeti, KDV İstisnası</t>
  </si>
  <si>
    <t>Yüksekova</t>
  </si>
  <si>
    <t>2160427691</t>
  </si>
  <si>
    <t>UĞUR SOĞUTMA MAKİNALARI TEKSTİL SERİGRAFİ BASKI MADEN VE MERMER SAN.VE TİC.A.Ş.</t>
  </si>
  <si>
    <t>DEVLET YOLU NO:36 NAZİLLİ  - AYDIN</t>
  </si>
  <si>
    <t>Mermer Blok (İR:48187) 18640 M3/YIL</t>
  </si>
  <si>
    <t>Gümrük Vergisi Muafiyeti, KDV İstisnası, Sigorta Primi İşveren Hissesi Desteği, Vergi İndirimi Oranı</t>
  </si>
  <si>
    <t>BÜYÜK MÜKELLEFLER</t>
  </si>
  <si>
    <t>8860026707</t>
  </si>
  <si>
    <t>KOZA ALTIN İŞLETMELERİ ANONİM ŞİRKETİ</t>
  </si>
  <si>
    <t>NECATİBEY CAD. NO:56/B DEMİRTEPE - ANKARA</t>
  </si>
  <si>
    <t>Altın 1.78 TON/YIL</t>
  </si>
  <si>
    <t>KAVAKLIDERE</t>
  </si>
  <si>
    <t>3810044116</t>
  </si>
  <si>
    <t>NURYOL İNŞAAT TİC. VE SAN. LTD. ŞTİ.</t>
  </si>
  <si>
    <t>BİLECİK YOLU 6. KM. ADLİYE KÖYÜ - SAKARYA</t>
  </si>
  <si>
    <t>Mıcır Üretimi (IR:82581) 350000 TON/YIL</t>
  </si>
  <si>
    <t>GÜMRÜKÖNÜ</t>
  </si>
  <si>
    <t>6320088425</t>
  </si>
  <si>
    <t>DİYARBAKIR HALK EKMEK VE UNLU MAMÜLLER TİC. LTD. ŞTİ.</t>
  </si>
  <si>
    <t>Aliemri 3.Sok.Eserler 6 Apt.K:1/5Yenişehir - DİYARBAKIR</t>
  </si>
  <si>
    <t>KDV İstisnası, Yatırım İndirimi</t>
  </si>
  <si>
    <t>Gökalp</t>
  </si>
  <si>
    <t>3010280511</t>
  </si>
  <si>
    <t>KEMTAT DAHİLİ VE HARİCİ TİCARET HÜDAVERDİ DIRAKMAN VE ORTAKLARI KOLLEKTİF ŞİRKETİ</t>
  </si>
  <si>
    <t>Güllüce KöyüM.Kemalpaşa - BURSA</t>
  </si>
  <si>
    <t>TAMAMLAMA, TEVSİ</t>
  </si>
  <si>
    <t>KDV İstisnası, Vergi, resim ve harç istisnası, Yatırım İndirimi</t>
  </si>
  <si>
    <t>M.Kemalpaşa</t>
  </si>
  <si>
    <t>2950012688</t>
  </si>
  <si>
    <t>FIRAT TEKSTİL YAĞ SAN. VE TİC. A.Ş.</t>
  </si>
  <si>
    <t>Akçakale Yolu 10.Km. - ŞANLIURFA</t>
  </si>
  <si>
    <t>TEVSİ</t>
  </si>
  <si>
    <t>Topçumeydanı</t>
  </si>
  <si>
    <t>3860060859</t>
  </si>
  <si>
    <t>MARDİN</t>
  </si>
  <si>
    <t>NESA YEM VE BESİCİLİK İNŞAAT NAKLİYE SANAYİ VE TİCARET LTD. ŞTİ.</t>
  </si>
  <si>
    <t>Mardin Yolu Üzeri 3.Km.Midyat - MARDİN</t>
  </si>
  <si>
    <t>Midyat</t>
  </si>
  <si>
    <t>6310380455</t>
  </si>
  <si>
    <t>ETNA NAKLİYE HAYVANCILIK İNŞAAT GIDA BİLGİSAYAR TAAHHÜT TİCARET LTD. ŞTİ.</t>
  </si>
  <si>
    <t>Şehitlik Cad.Sultan Apt.Zemin Kat - DİYARBAKIR</t>
  </si>
  <si>
    <t>8000056520</t>
  </si>
  <si>
    <t>SAREK EKMEK SANAYİ UNLU MAMULLERİ TARIM ÜRÜNLERİ İNŞAAT MALZEMELERİ KAFETARYA NAKLİYAT HARFİYAT SANAYİ VE TİCARET LTD .ŞTİ.</t>
  </si>
  <si>
    <t>İzmir-Ankara Asfaltı Üzeri Sevilen Gıda YanıTurgutlu - MANİSA</t>
  </si>
  <si>
    <t>Turgutlu</t>
  </si>
  <si>
    <t>7450326611</t>
  </si>
  <si>
    <t>ATLIOĞULLARI GIDA TEKS.NAK.AMBALAJ PAK.SAN. VE TİC.LTD. ŞTİ.</t>
  </si>
  <si>
    <t>Gaziantep Yolu Üzeri Paccılar Petrol YanıBesni - ADIYAMAN</t>
  </si>
  <si>
    <t>Besni</t>
  </si>
  <si>
    <t>1030445504</t>
  </si>
  <si>
    <t>Adıyaman</t>
  </si>
  <si>
    <t>MUTPEY GIDA HAYVANCILIK TARIM NAKLİYE TİC. VE SAN. LTD. ŞTİ.</t>
  </si>
  <si>
    <t>Karşıyaka Mah.Barabanlı Sok.No:9Mut - MERSİN</t>
  </si>
  <si>
    <t>Mut</t>
  </si>
  <si>
    <t>6260114696</t>
  </si>
  <si>
    <t>SINIRLI SORUMLU MURSALLI KÖYÜ TARIMSAL KALKINMA KOOPERATİFİ</t>
  </si>
  <si>
    <t>Mursallı KöyüŞarköy - TEKİRDAĞ</t>
  </si>
  <si>
    <t>Şarköy</t>
  </si>
  <si>
    <t>7350598540</t>
  </si>
  <si>
    <t>AKSARAY</t>
  </si>
  <si>
    <t>FIRAT HATAY PEYNİRCİLİK SÜT VE SÜT ÜRÜNLERİ GIDA SANAYİ VE TİCARET LTD.ŞTİ.</t>
  </si>
  <si>
    <t>GMK.BULV.GAZİ MAH.SERTOĞLU APT. NO:303/25  - MERSİN</t>
  </si>
  <si>
    <t>Yoğurt ve diğer fermente edilmiş veya asitlendirilmiş süt ve krema 540 TON/YIL, Peynir ve lor 90 TON/YIL, Soğuk hava deposu hizmetleri 500 M2</t>
  </si>
  <si>
    <t>3860437922</t>
  </si>
  <si>
    <t>Aksaray</t>
  </si>
  <si>
    <t>YILDIZ SARAY PETROL GIDA İNŞ. ELEKT. TURİZM PAZ. SAN. VE TİC. LTD. ŞTİ.</t>
  </si>
  <si>
    <t>2. ORGANİZE SANAYİ BÖLGESİ 87 NOLU PARSEL - MALATYA</t>
  </si>
  <si>
    <t>Kayısı çekirdeği işleme ve paketleme 20 TON/YIL</t>
  </si>
  <si>
    <t>AĞIN MAL MÜD.</t>
  </si>
  <si>
    <t>9650593754</t>
  </si>
  <si>
    <t>BAGİN YAĞ SANAYİ TESİSLERİ İMALAT VE İŞLETMECİLİĞİ A.Ş.</t>
  </si>
  <si>
    <t>KAZIM DİRİK CAD. NO:3/510 PASAPORT - İZMİR</t>
  </si>
  <si>
    <t>Bitkisel rafine yağ 8134 TON/YIL, Bitkisel ham yağ 11555 TON/YIL</t>
  </si>
  <si>
    <t>KORDON</t>
  </si>
  <si>
    <t>1290032838</t>
  </si>
  <si>
    <t>KARAMAN</t>
  </si>
  <si>
    <t>AZRA BİSKÜVİ GIDA SAN. VE TİC. A.Ş.</t>
  </si>
  <si>
    <t>ORGANİZE SANAYİ BÖLGESİ  - KARAMAN</t>
  </si>
  <si>
    <t>Dolgulu kokolin üretimi 1358 TON/YIL</t>
  </si>
  <si>
    <t>Faiz Desteği, KDV İstisnası, Sigorta Primi İşveren Hissesi Desteği, Vergi İndirimi Oranı</t>
  </si>
  <si>
    <t>1270291808</t>
  </si>
  <si>
    <t>PROTAL GIDA SAN. A.Ş.</t>
  </si>
  <si>
    <t>ÖZSAN SAN. SİT. 38. BLOK NO:54  - MALATYA</t>
  </si>
  <si>
    <t>Reçel 4500 TON/YIL, Kayısı konservesi 4000 TON/YIL, Meyva tozları 50 TON/YIL, Sirke 7200000 LİTRE/YIL</t>
  </si>
  <si>
    <t>Faiz Desteği, Gümrük Vergisi Muafiyeti, KDV İstisnası, Sigorta Primi İşveren Hissesi Desteği, Vergi İndirimi Oranı</t>
  </si>
  <si>
    <t xml:space="preserve">YEŞİLYURT MAL MÜD. </t>
  </si>
  <si>
    <t>7330119120</t>
  </si>
  <si>
    <t>VADİ ÇAY PAZARLAMA TAAHHÜT SAN. VE TİC. A.Ş.</t>
  </si>
  <si>
    <t>ENGİNDERE MAH. RİZE TOPTANCILAR SİTESİ B BLOK NO:5 - RİZE</t>
  </si>
  <si>
    <t>Diğer depolama hizmetleri 15 TON/GÜN</t>
  </si>
  <si>
    <t>YEŞİLÇAY V.D.</t>
  </si>
  <si>
    <t>9220686860</t>
  </si>
  <si>
    <t>REM ETİKET TEKSTİL TİC. VE SAN. LTD. ŞTİ.</t>
  </si>
  <si>
    <t>Topkapı Davutpaşa Cad.Emintaş Sanayi Sitesi No:103/131Zeytinburnu - İSTANBUL</t>
  </si>
  <si>
    <t>Dar dokuma kumaşlar 9903794 M/YIL</t>
  </si>
  <si>
    <t>Davutpaşa</t>
  </si>
  <si>
    <t>7340099898</t>
  </si>
  <si>
    <t>DOĞANAY TEKSTİL OTOMOTİV İÇ VE DIŞ TİC. SAN. LTD. ŞTİ.</t>
  </si>
  <si>
    <t>Sanayi Sitesi c Blok No:45Simav - KÜTAHYA</t>
  </si>
  <si>
    <t>Simav</t>
  </si>
  <si>
    <t>3070008483</t>
  </si>
  <si>
    <t>TUFAN NAKIŞ TUFAN GÜÇLÜER</t>
  </si>
  <si>
    <t>Mehmet Akif  Mah.Bahariye Cad.Can Sok.No:31 Kat:2İkitelli - İSTANBUL</t>
  </si>
  <si>
    <t>Halkalı</t>
  </si>
  <si>
    <t>4130075550</t>
  </si>
  <si>
    <t>BERA SENTETİK İPLİK VE AMBALAJ SANAYİ TİCARET A.Ş.</t>
  </si>
  <si>
    <t>1.Org.San.Bölg.8.Cad.No:56Melikgazi - KAYSERİ</t>
  </si>
  <si>
    <t>Mimarsinan</t>
  </si>
  <si>
    <t>1640396716</t>
  </si>
  <si>
    <t>TÜRKOĞLU GIDA SAN. İHR. VE İTH. A.Ş.</t>
  </si>
  <si>
    <t>2.Organize Sanayi Böl.Malatya - MALATYA</t>
  </si>
  <si>
    <t>Fırat</t>
  </si>
  <si>
    <t>8730036881</t>
  </si>
  <si>
    <t>ALİ AKMAN - AKMAN TEKSTİL</t>
  </si>
  <si>
    <t>İzmit Karayolu Petse Petrol Ürünleri Tes.Ark.No:6 TaşköprüÇiftlikköy - YALOVA</t>
  </si>
  <si>
    <t>Yalova</t>
  </si>
  <si>
    <t>0310056200</t>
  </si>
  <si>
    <t>TENİS TEKSTİL SANAYİ VE TİCARET LTD. ŞTİ.</t>
  </si>
  <si>
    <t>Yenibosna Merkez Mah.Asena Sok.Armi İş Merk.No:5 K:2Bahçelievler - İSTANBUL</t>
  </si>
  <si>
    <t>8390373122</t>
  </si>
  <si>
    <t>AS İPLİK TEKSTİL GIDA İNŞ. PETROL İTHALAT İHRACAT SANAYİ VE TİCARET LİMİTED ŞİRKETİ</t>
  </si>
  <si>
    <t>Adana Yolu Üz.15.Km.Kılılı Kasabası Çakallı Çulla Köyü MevkiTürkoğlu - KAHRAMANMARAŞ</t>
  </si>
  <si>
    <t>0860298894</t>
  </si>
  <si>
    <t>SPOR - TES SPOR TESİSLERİ END. ÜRÜN SAN. VE TİC. LTD. ŞTİ.</t>
  </si>
  <si>
    <t>Cevizli Mah.Güven Sok.No:9Maltepe - İSTANBUL</t>
  </si>
  <si>
    <t>Kartal</t>
  </si>
  <si>
    <t>7810023875</t>
  </si>
  <si>
    <t>FECRU TEKSTİL İNŞAAT NAKLİYAT TAAHHÜT GIDA HAYVANCILIK SANAYİ VE TİCARET LİMİTED ŞİRKETİ</t>
  </si>
  <si>
    <t>İstiklal Cad.Hükümet Konağı Yanı No:3 Kat:2Kozluk - BATMAN</t>
  </si>
  <si>
    <t>Kozluk</t>
  </si>
  <si>
    <t>3850401002</t>
  </si>
  <si>
    <t>Batman</t>
  </si>
  <si>
    <t>HÜSEYİN GENÇER</t>
  </si>
  <si>
    <t>Kemerburgaz Cad.No:45Kağıthane - İSTANBUL</t>
  </si>
  <si>
    <t>Faiz Desteği, KDV İstisnası</t>
  </si>
  <si>
    <t>Kağıthane</t>
  </si>
  <si>
    <t>3931016710</t>
  </si>
  <si>
    <t>MELİZ TEKSTİL VE İÇ GİYİM SAN. VE TİC. A.Ş.</t>
  </si>
  <si>
    <t>Kızılay İşhanı Kat.2 No.28 - DÜZCE</t>
  </si>
  <si>
    <t>Düzce</t>
  </si>
  <si>
    <t>6140495089</t>
  </si>
  <si>
    <t>GÜL BRANDA TEKSTİL ÜRÜNLERİ SAN. VE TİC. LTD. ŞTİ.</t>
  </si>
  <si>
    <t>Doğu Sanayi Sit.4.Blok.No:3-5 YenibosnaBahçelievler - İSTANBUL</t>
  </si>
  <si>
    <t>4140078844</t>
  </si>
  <si>
    <t>KALENDER TEKSTİL ÖRME İNŞAAT SANAYİ TİCARET A.Ş.</t>
  </si>
  <si>
    <t>Cumhuriyet Mah.Dikmen Kırı Kümesi No:10Çerkeş - ÇANKIRI</t>
  </si>
  <si>
    <t>Muhtelif Konfeksiyon 188160 ADET/YIL</t>
  </si>
  <si>
    <t>Çerkeş</t>
  </si>
  <si>
    <t>4920256260</t>
  </si>
  <si>
    <t>BAŞBOĞA ÇADIR BRANDA TİCARET VE SANAYİ LTD. ŞTİ.</t>
  </si>
  <si>
    <t>İstanbul Cad.No:7Kemerburgaz - İSTANBUL</t>
  </si>
  <si>
    <t>Branda Dokuma 225000 M-TUL/YIL</t>
  </si>
  <si>
    <t>Gaziosmanpaşa</t>
  </si>
  <si>
    <t>1460040100</t>
  </si>
  <si>
    <t>HİRA ETİKET TEKSTİL DAR DOKUMA GIDA TURİZM SAN.DIŞ TİC.LTD.ŞTİ.</t>
  </si>
  <si>
    <t>Yenibosna Doğu San.Sit.2 Blok No:16Bahçelievler - İSTANBUL</t>
  </si>
  <si>
    <t>Dar dokuma kumaşlar 5508000 M/YIL</t>
  </si>
  <si>
    <t>4630459184</t>
  </si>
  <si>
    <t>TEK EL ÖRME SAN. VE TİC. LTD. ŞTİ.</t>
  </si>
  <si>
    <t>Firuzköy Mah.Bağlariçi Cad.No.74 K.3-4Avcılar - İSTANBUL</t>
  </si>
  <si>
    <t>Yuvarlak Örme Kumaş 679500 KG/YIL</t>
  </si>
  <si>
    <t>Avcılar</t>
  </si>
  <si>
    <t>8330078746</t>
  </si>
  <si>
    <t>MARKA MODA TEKSTİL TURİZM İNŞAAT VE KUYUMCULUK SAN. VE  DIŞ TİC. LTD. ŞTİ.</t>
  </si>
  <si>
    <t>Cebeci Cad.No:162 KüçükköyG.O.Paşa - İSTANBUL</t>
  </si>
  <si>
    <t>Yıkama 5000000 ADET/YIL</t>
  </si>
  <si>
    <t>Küçükköy</t>
  </si>
  <si>
    <t>6120366388</t>
  </si>
  <si>
    <t>KUZEY MOTORLU ARAÇLAR SAN. VE TİC. LTD. ŞTİ.</t>
  </si>
  <si>
    <t>Barbaros Blv.Ufuk Apt.No.58/2Beşiktaş - İSTANBUL</t>
  </si>
  <si>
    <t>Akrilik İplik 1650000 KG/YIL, Fantazi İplik 450000 KG/YIL</t>
  </si>
  <si>
    <t>6010410230</t>
  </si>
  <si>
    <t>HALİLOĞULLARI ÇUVAL İNŞAAT TEMİZLİK GIDA NAKLİYAT TAAHHÜT OTOMOTİV İTHALAT İHRACAT SANAYİ VE TİCARET LİMİTED ŞİRKETİ</t>
  </si>
  <si>
    <t>Org.San.Böl.1.Cad.10 Sok.No:104 - ŞANLIURFA</t>
  </si>
  <si>
    <t>Şehitlik</t>
  </si>
  <si>
    <t>4550256852</t>
  </si>
  <si>
    <t>GÜLYÜN HALICILIK SAN. VE TİC. LTD. ŞTİ.</t>
  </si>
  <si>
    <t>Havaalanı San.Böl.Ebulfeyz Elçibey Blv.17.No.lu Cad.No.10/AŞahinbey - GAZİANTEP</t>
  </si>
  <si>
    <t>Gazikent</t>
  </si>
  <si>
    <t>4230460907</t>
  </si>
  <si>
    <t>ORFA TEKSTİL SANAYİ VE TİCARET LTD. ŞTİ.</t>
  </si>
  <si>
    <t>Merkez Mah.3/1 Sok.No.14 ABağcılar - İSTANBUL</t>
  </si>
  <si>
    <t>Esenler</t>
  </si>
  <si>
    <t>6450038522</t>
  </si>
  <si>
    <t>TEVHİT TEKSTİL SANAYİ VE TİCARET LTD. ŞTİ.</t>
  </si>
  <si>
    <t>Duaçınar Mh.Akasya Sk.No:8Yıldırım - BURSA</t>
  </si>
  <si>
    <t>Yıldırım</t>
  </si>
  <si>
    <t>8410052992</t>
  </si>
  <si>
    <t>ABANT BOYA APRE TEKSTİL SAN. VE TİC. A.Ş.</t>
  </si>
  <si>
    <t>Misinli Köyü Asfaltaltı Mevkii 1817 ParselÇorlu - TEKİRDAĞ</t>
  </si>
  <si>
    <t>Çorlu</t>
  </si>
  <si>
    <t>0010625988</t>
  </si>
  <si>
    <t>KARSAKLAR SEMENTA İMALAT SANAYİ VE TİCARET LTD. ŞTİ.</t>
  </si>
  <si>
    <t>Ehlibeyt Mah.6.Sk.No:23Balgat - ANKARA</t>
  </si>
  <si>
    <t>Hitit</t>
  </si>
  <si>
    <t>5250000516</t>
  </si>
  <si>
    <t>OPTEKS ORTAKLAR POLİPROPİLEN TEKSTİL SAN. VE TİC. A.Ş.</t>
  </si>
  <si>
    <t>3.Org.San.Böl.Kamil Şerbetçi Bul.20 Nolu Cad.No:11Başpınar - GAZİANTEP</t>
  </si>
  <si>
    <t>Makine Halısı 300000 M2/YIL</t>
  </si>
  <si>
    <t>6440131684</t>
  </si>
  <si>
    <t>ALKANLAR YAĞ SABUN SAN AŞ</t>
  </si>
  <si>
    <t>Saha Mah.Ziyaret Sok.No:2Nizip - GAZİANTEP</t>
  </si>
  <si>
    <t>Nizip</t>
  </si>
  <si>
    <t>0540025762</t>
  </si>
  <si>
    <t>SELÇUK İPLİK SAN. VE TİC. A. Ş.</t>
  </si>
  <si>
    <t>2. ORG.SAN.BÖL. 83221 NO.LU CAD. NO: 6 - GAZİANTEP</t>
  </si>
  <si>
    <t>Pamuk ipliği (perakende ticaret için olmayan) 2254 TON/YIL</t>
  </si>
  <si>
    <t>7590054185</t>
  </si>
  <si>
    <t>HAMZALAR TEKSTİL İNŞ. TURZ. SAN. TİC. İTH. İHR. LTD. ŞTİ.</t>
  </si>
  <si>
    <t>KERESTECİLER SİTESİ ÇINAR SOK. ALTAY İŞHANI NO:39 - İSTANBUL</t>
  </si>
  <si>
    <t>Muhtelif konfeksiyon ürünleri 600000 ADET/YIL</t>
  </si>
  <si>
    <t>Faiz Desteği, Gelir Vergisi Stopajı Desteği, KDV İstisnası, Sigorta Primi Desteği, Sigorta Primi İşveren Hissesi Desteği, Vergi İndirimi Oranı, Yatırım Yeri Tahsisi</t>
  </si>
  <si>
    <t>MERTER</t>
  </si>
  <si>
    <t>4560450720</t>
  </si>
  <si>
    <t>K P DOKUNMAMIŞ HİJYENİK ÜRÜNLER SAN. VE TİC. A.Ş.</t>
  </si>
  <si>
    <t>ALİPAŞA MAH. ATATÜRK BULV. NO:3/A - İSTANBUL</t>
  </si>
  <si>
    <t>Giyim eşyası hariç, dokuma olmayan kumaş ile bundan yapılan ürünler 95155200 M2/YIL</t>
  </si>
  <si>
    <t>SİLİVRİ</t>
  </si>
  <si>
    <t>5890460247</t>
  </si>
  <si>
    <t>KOVER TEKSTİL SAN.VE TİC.LTD.ŞTİ.</t>
  </si>
  <si>
    <t>MARDIN O.S.B. 1.BLV. VALI F.GÜVEN CD. 19.SK. NO:11/2 - MARDİN</t>
  </si>
  <si>
    <t>Muhtelif Konfeksiyon Ürünleri 932470 ADET/YIL</t>
  </si>
  <si>
    <t>Faiz Desteği, Gelir Vergisi Stopajı Desteği, Gümrük Vergisi Muafiyeti, KDV İstisnası, Sigorta Primi Desteği, Sigorta Primi İşveren Hissesi Desteği, Vergi İndirimi Oranı</t>
  </si>
  <si>
    <t>MARDIN KURUMLAR</t>
  </si>
  <si>
    <t>5810450094</t>
  </si>
  <si>
    <t>DOMSAN DOĞRAMA MOBİLYA SAN.AŞ.</t>
  </si>
  <si>
    <t>1.Organize Sanayi Bölgesi Hazar Cad.No:1 (06935)Sincan - ANKARA</t>
  </si>
  <si>
    <t>KALİTE DÜZELTME, TAMAMLAMA</t>
  </si>
  <si>
    <t>Ostim</t>
  </si>
  <si>
    <t>3100028639</t>
  </si>
  <si>
    <t>PLATFORM MOBİLYA SANAYİ VE TİCARET A.Ş.</t>
  </si>
  <si>
    <t>Organize Sanayi BölgesiMerzifon - AMASYA</t>
  </si>
  <si>
    <t>FİNANSAL KİRALAMA, KALİTE DÜZELTME, TAMAMLAMA</t>
  </si>
  <si>
    <t>Amasya</t>
  </si>
  <si>
    <t>7300117573</t>
  </si>
  <si>
    <t>GÜÇLÜ AHŞAP ÜRÜNLERİ VE PVC SAN. TİC. A.Ş.</t>
  </si>
  <si>
    <t>Muttalip Yolu 500 M. - ESKİŞEHİR</t>
  </si>
  <si>
    <t>FİNANSAL KİRALAMA, MODERNİZASYON, TEVSİ</t>
  </si>
  <si>
    <t>Yunusemre</t>
  </si>
  <si>
    <t>4120300547</t>
  </si>
  <si>
    <t xml:space="preserve">AKYOL MOBILYA DEKORASYON SANAYI VE TICARET LTD.ŞTI. </t>
  </si>
  <si>
    <t>ESKİ İSTANBUL CAD. NO:29 ÇANTA BELEDİYESİ  - İSTANBUL</t>
  </si>
  <si>
    <t>Yatak, yemek ve oturma odasında kullanılan türden ahşap mobilyalar 430080 M2/YIL</t>
  </si>
  <si>
    <t>MUĞLA</t>
  </si>
  <si>
    <t xml:space="preserve">Gelir Vergisi Stopajı Desteği 10 Yıl </t>
  </si>
  <si>
    <t xml:space="preserve">Sigorta Primi Desteği 10 Yıl </t>
  </si>
  <si>
    <t>KAYSERİ</t>
  </si>
  <si>
    <t>KAHRAMANMARAŞ</t>
  </si>
  <si>
    <t>ECE MERMER TURİZM SANAYİ VE TİCARET LTD. ŞTİ.</t>
  </si>
  <si>
    <t>OSB HONAZ YOLU 100.M - DENİZLİ</t>
  </si>
  <si>
    <t xml:space="preserve">Sigorta Primi İşveren Hissesi Desteği 7 Yıl </t>
  </si>
  <si>
    <t>KÜTAHYA</t>
  </si>
  <si>
    <t>SAKARYA</t>
  </si>
  <si>
    <t xml:space="preserve">Vergi İndirimi Oranı %55, YKO %20 </t>
  </si>
  <si>
    <t xml:space="preserve">Vergi İndirimi Oranı %90, YKO %35 </t>
  </si>
  <si>
    <t>MERSİN</t>
  </si>
  <si>
    <t>İZMİR</t>
  </si>
  <si>
    <t>BATMAN</t>
  </si>
  <si>
    <t xml:space="preserve">Vergi İndirimi Oranı %30, YKO %10 </t>
  </si>
  <si>
    <t>İSTANBUL</t>
  </si>
  <si>
    <t>TEVSİ, MODERNİZASYON</t>
  </si>
  <si>
    <t>BURSA</t>
  </si>
  <si>
    <t>VAN</t>
  </si>
  <si>
    <t>ADIYAMAN</t>
  </si>
  <si>
    <t>KOCAELİ</t>
  </si>
  <si>
    <t>BALIKESİR</t>
  </si>
  <si>
    <t>Osman Kavuncu Mah.Şeker Cad.Nayman Sok. Kümeevler Mevki.No.6Kocasinan - KAYSERİ</t>
  </si>
  <si>
    <t>5410504741</t>
  </si>
  <si>
    <t>ÖZ TEKNİK TORNA OTOMAT SAN. VE TİC. LTD. ŞTİ.</t>
  </si>
  <si>
    <t>İkitelli Org.San.Bölg.Tormak San.Sit.H Blok.No:45Küçükçekmece - İSTANBUL</t>
  </si>
  <si>
    <t>İkitelli</t>
  </si>
  <si>
    <t>6620767850</t>
  </si>
  <si>
    <t>REF-SAN İZOLASYON SANAYİ VE TİCARET LTD.ŞTİ.</t>
  </si>
  <si>
    <t>ÇİNİCİLER ÇARŞISI 2.ÇARŞI NO:4  - KÜTAHYA</t>
  </si>
  <si>
    <t>Taş, beton, seramik v.b. mineral maddeleri işlemeye ve camı soğuk işlemeye yönelik takım tezgahları 100 ADET/YIL, Sanayi ve lbrtvrlra özgü elektrik fırın  ocak;endüksiyon veya dielektrik kaybı yoluyla üretilen chz. 70 ADET/YIL</t>
  </si>
  <si>
    <t>ÇİNİLİ</t>
  </si>
  <si>
    <t>7340089369</t>
  </si>
  <si>
    <t>UĞUR MAKİNA TAAH.SAN.TİC.LTD.ŞTİ.</t>
  </si>
  <si>
    <t>1.OSB. TÜRKİSTAN CAD. NO.7  - ANKARA</t>
  </si>
  <si>
    <t>Toprak, taş, cevher ve diğer mineral maddeleri tasnif etmeye, ayırmaya, öğütmeye, karıştırmaya ve benzeri işlemlere özgü makina ve cihazlar 60 ADET/YIL</t>
  </si>
  <si>
    <t>KDV İstisnası, Sigorta Primi İşveren Hissesi Desteği, Vergi İndirimi Oranı</t>
  </si>
  <si>
    <t>SİNCAN</t>
  </si>
  <si>
    <t>8860076056</t>
  </si>
  <si>
    <t>NEVŞEHİR</t>
  </si>
  <si>
    <t>ÖZ SEYHAN MAKİNE İTHALAT İHRACAT TEKSTİL GIDA SAN. VE TİC. LTD.ŞTİ.</t>
  </si>
  <si>
    <t>İLFAT MEVKİİ ÖZEL ORGANİZE SANAYİ BÖLGESİ  - NEVŞEHİR</t>
  </si>
  <si>
    <t>Temizleme, doldurma, paketleme veya ambalajlama makineleri 1200 ADET/YIL</t>
  </si>
  <si>
    <t>MODERNİZASYON, TEVSİ</t>
  </si>
  <si>
    <t>6620777511</t>
  </si>
  <si>
    <t>UBAY KARDEŞLER İNŞAAT MALZEMELERİ DOĞRAMA GAZ BAYİLİĞİ TİCARET LTD .ŞTİ.</t>
  </si>
  <si>
    <t>Gökyazı Mah.İlkokul Cad.No:25Kale - ANTALYA</t>
  </si>
  <si>
    <t>8830038303</t>
  </si>
  <si>
    <t>YAŞAR OZAN İNŞAAT MALZEMELERİ NAKLİYAT TAAH. SAN. VE TİC. LTD. ŞTİ.</t>
  </si>
  <si>
    <t>Fatih M.Yakacık Yolu C.Yıldız S.N31 A.Bl.D:10 SamandıraKartal - İSTANBUL</t>
  </si>
  <si>
    <t>Hazır beton 259200 TON/YIL</t>
  </si>
  <si>
    <t>Sultanbeyli</t>
  </si>
  <si>
    <t>9390638937</t>
  </si>
  <si>
    <t>BİLKENT HAZIR BETON İNŞAAT NAKLİYE GIDA SANAYİ VE TİCARET LTD. ŞTİ.</t>
  </si>
  <si>
    <t>Gülşehir Avanos Yolu Üzeri Ulu Ada Mevkii 6.Km.Avanos - NEVŞEHİR</t>
  </si>
  <si>
    <t>Hazır beton 180000 M3/YIL</t>
  </si>
  <si>
    <t>Avanos</t>
  </si>
  <si>
    <t>1750353131</t>
  </si>
  <si>
    <t>GİRGİN YAPI İMALAT SAN. VE. TİC. LTD. ŞTİ.</t>
  </si>
  <si>
    <t>TAŞPAZAR MAH. KONYA CAD. E-90 KARAYOLU ÜZERİ NO.72 - AKSARAY</t>
  </si>
  <si>
    <t>Bims Blok 24000000 ADET/YIL</t>
  </si>
  <si>
    <t>0080641888</t>
  </si>
  <si>
    <t>EKA İNŞAAT TİCARET LTD. ŞTİ.</t>
  </si>
  <si>
    <t>Uğur Mumucu Sokağı No:5/6G.Osmanpaşa - ANKARA</t>
  </si>
  <si>
    <t>Cumhuriyet</t>
  </si>
  <si>
    <t>3260024812</t>
  </si>
  <si>
    <t>KARADENİZ ÇEVRE YAPI ELEMANLARI İNŞAAT TURİZM SANAYİ VE TİCARET LTD. ŞTİ.</t>
  </si>
  <si>
    <t>Antalya-Alanya Karayolu 25.Km.Yukarı Kocayatak MevkiiSerik - ANTALYA</t>
  </si>
  <si>
    <t>Serik</t>
  </si>
  <si>
    <t>5090296155</t>
  </si>
  <si>
    <t>ATLAS HAZIR BETON MADENCİLİK PETROL İNŞAAT TAAHHÜT TAŞIMACILIK VE TİC. LTD. ŞTİ.</t>
  </si>
  <si>
    <t>Çukurbağ Köyü Soluma MevkiiKaş - ANTALYA</t>
  </si>
  <si>
    <t>Kaş</t>
  </si>
  <si>
    <t>1020411772</t>
  </si>
  <si>
    <t>ÇERİK İNŞAAT TAŞIMACILIK TEMİZLİK TARIM ÜRÜNLERİ TEKSTİL SAN. VE TİC. LTD. ŞTİ.</t>
  </si>
  <si>
    <t>BAHÇELİEVLER ŞAİR ŞEVKET MAH. 101 SK. AŞİYAN APT. K:3 NO:9 - ŞANLIURFA</t>
  </si>
  <si>
    <t>Parke taşı 4239360 ADET/YIL, Beton bordür 11520 ADET/YIL</t>
  </si>
  <si>
    <t>ŞEHİTLİK</t>
  </si>
  <si>
    <t>2420502125</t>
  </si>
  <si>
    <t>ED - BEL EDREMİT İNŞAAT TEMİZLİK TANITIM ULAŞIM TURİZM ZEYTİN JEO TERMAL TERMAL EĞLENCE GIDA VE TARIM ÜR. İTH. İHR. SAN. VE TİC. LTD. ŞTİ.</t>
  </si>
  <si>
    <t>Barbaros Meydanı No:8 AkçayEdremit - BALIKESİR</t>
  </si>
  <si>
    <t>Edremit</t>
  </si>
  <si>
    <t>3240021169</t>
  </si>
  <si>
    <t>GİSAN GEMİ İNŞA SAN VE TİC A.Ş</t>
  </si>
  <si>
    <t>AYDINTEPE MAH. GUZİN SOK. NO:11 - İSTANBUL</t>
  </si>
  <si>
    <t>Kuruyük Gemisi 0 .., Genişlik: 17,00 m, Derinlik: 8,50 m 0 .., Tonaj: 10,500 DWT, Tam Boy: 131,16 m 0 ..</t>
  </si>
  <si>
    <t>Gümrük Vergisi Muafiyeti, KDV İstisnası, Sigorta Primi İşveren Hissesi Desteği</t>
  </si>
  <si>
    <t>ANADOLU KURUMLAR</t>
  </si>
  <si>
    <t>3960469648</t>
  </si>
  <si>
    <t>TURMA TUR.İNŞ.TAAH.İTH.İHR.SAN.VE TİC.AŞ.</t>
  </si>
  <si>
    <t>Mesnevi Sok.No:13/5Çankaya - ANKARA</t>
  </si>
  <si>
    <t>8710039118</t>
  </si>
  <si>
    <t>MUSTAFA KOŞUM</t>
  </si>
  <si>
    <t>C.Kartay Cad.Morhamam Pasajı Zemin Kat - MALATYA</t>
  </si>
  <si>
    <t>5810002406</t>
  </si>
  <si>
    <t>ASPENDOS DERİ KONFEKSİYON TURİZM TİC. VE SAN. LTD. ŞTİ.</t>
  </si>
  <si>
    <t>Kadriye BeldesiSerik - ANTALYA</t>
  </si>
  <si>
    <t>0910061183</t>
  </si>
  <si>
    <t>İDEMEN TURİZM SAN.VE TİC.LTD.ŞTİ.</t>
  </si>
  <si>
    <t>Vatan Cad.No:58 Kt:6Çağlayan - İSTANBUL</t>
  </si>
  <si>
    <t>4700090289</t>
  </si>
  <si>
    <t>FESTİVAL OTEL İŞLETMELERİ A.Ş.</t>
  </si>
  <si>
    <t>Taksim Cad.No:97/6Taksim - İSTANBUL</t>
  </si>
  <si>
    <t>Beyoğlu</t>
  </si>
  <si>
    <t>3850065388</t>
  </si>
  <si>
    <t>ÇAÇARON TİCARET TURİZM VE SANAYİ ANONİM ŞİRKETİ</t>
  </si>
  <si>
    <t>Babataş Mah.Barış Yolu No:119Fethiye - MUĞLA</t>
  </si>
  <si>
    <t>Fethiye</t>
  </si>
  <si>
    <t>2160041344</t>
  </si>
  <si>
    <t>İLBA İNŞ.TAAH.TUR.SAN.VE TİC.AŞ.</t>
  </si>
  <si>
    <t>Doğu Mah.Aydınlı Yolu Cad.Pendik Köşkleri 44 C bL.Da:2Pendik - İSTANBUL</t>
  </si>
  <si>
    <t>4700067455</t>
  </si>
  <si>
    <t>KARİYER ÖZEL EĞİTİM ÖĞRETİM VE İNŞAAT İŞLETMELERİ ANONİM ŞİRKETİ</t>
  </si>
  <si>
    <t>İzzet Paşa Mah.H.Tevfik Efendi Sok.No:12/1 Gülten Apt.2/4 - ELAZIĞ</t>
  </si>
  <si>
    <t>Hazar</t>
  </si>
  <si>
    <t>5240321719</t>
  </si>
  <si>
    <t>PEGAS İNŞAAT SAN.VE TAAH. LTD. ŞTİ.</t>
  </si>
  <si>
    <t>Ahmet Kutsi Tecer Cad.No:51 Da:10Merter - İSTANBUL</t>
  </si>
  <si>
    <t>Merter</t>
  </si>
  <si>
    <t>7230047203</t>
  </si>
  <si>
    <t>ÇARŞAMBA METRO TURİZM TURİSTİK TESİSİ İŞLETMECİLİĞİ VE PETROL ÜRÜNLERİ TİC. A.Ş.</t>
  </si>
  <si>
    <t>Dalbahçe MevkiiÇarşamba - SAMSUN</t>
  </si>
  <si>
    <t>Çarşamba</t>
  </si>
  <si>
    <t>2310226654</t>
  </si>
  <si>
    <t>UĞURAL TURİZM İŞLETMECİLİK İNŞAAT SAN. VE TİC. LTD. ŞTİ.</t>
  </si>
  <si>
    <t>Mahmutlar Kasabası Top Sok.Alanya - ANTALYA</t>
  </si>
  <si>
    <t>8860113511</t>
  </si>
  <si>
    <t>AYMA TURİZM VE TİC.AŞ.</t>
  </si>
  <si>
    <t>Meşrutiyet Cad.No:25 (06650)Çankaya - ANKARA</t>
  </si>
  <si>
    <t>1230006667</t>
  </si>
  <si>
    <t>TÜLGÜN AĞCA</t>
  </si>
  <si>
    <t>Koza Sok.No:41/4G.Osmanpaşa - ANKARA</t>
  </si>
  <si>
    <t>0090121405</t>
  </si>
  <si>
    <t>ÇAĞDAŞ TIP SAĞLIK HİZMETLERİ İTHALAT İHRACAT SANAYİ VE TİCARET ANONİM ŞİRKETİ</t>
  </si>
  <si>
    <t>İzzetpaşa Mah.H.Tevfik Efendi Sok.No.12/1 Gülten Apt.K.2/4 - ELAZIĞ</t>
  </si>
  <si>
    <t>2170239961</t>
  </si>
  <si>
    <t>FAST TUR. İNŞ. VE DIŞ TİC. LTD. ŞTİ.</t>
  </si>
  <si>
    <t>Kuzdere Köyü Sütlübucak Mevkii Berke At ÇiftliğiKemer - ANTALYA</t>
  </si>
  <si>
    <t>Kemer</t>
  </si>
  <si>
    <t>3850013025</t>
  </si>
  <si>
    <t>HATİCE NURAY SAKA</t>
  </si>
  <si>
    <t>Side Yolu ÜzeriManavgat - ANTALYA</t>
  </si>
  <si>
    <t>Manavgat</t>
  </si>
  <si>
    <t>7390068724</t>
  </si>
  <si>
    <t>TURCOM TURİZM DANIŞMANLIK VE İŞLETMECİLİK LTD. ŞTİ.</t>
  </si>
  <si>
    <t>Sedat Simavi Sok.No:6614Çankaya - ANKARA</t>
  </si>
  <si>
    <t>8690058588</t>
  </si>
  <si>
    <t>HEMA ENDÜSTRİ A.Ş.</t>
  </si>
  <si>
    <t>Büyükdere Cad.Üç Yol Mevkii No:53 (34398)Maslak - İSTANBUL</t>
  </si>
  <si>
    <t>4610031137</t>
  </si>
  <si>
    <t>ÇAĞ MÜHENDİSLİK İNŞAAT VE TURİZM SAN. TİC. LTD. ŞTİ.</t>
  </si>
  <si>
    <t>Etemefendi Cad.Taş Mektebi Sok.No:78/1Erenköy - İSTANBUL</t>
  </si>
  <si>
    <t>Erenköy</t>
  </si>
  <si>
    <t>2160079284</t>
  </si>
  <si>
    <t>SARAY TERMAL TURİZM İŞLETMELERİ SANAYİ VE TİCARET ANONİM ŞİRKETİ</t>
  </si>
  <si>
    <t>Cumhuriyet Cad.Ünseren İşhanı Kat:3 - ISPARTA</t>
  </si>
  <si>
    <t>Kaymakkapı</t>
  </si>
  <si>
    <t>7450076176</t>
  </si>
  <si>
    <t>İLBA İNŞAAT TURİZM TEKSTİL MÜCEVHERAT VE SERACILIK SAN. VE DIŞ TİC. LTD. ŞTİ.</t>
  </si>
  <si>
    <t>Yeşilköy İstanbul Cad. No:80/9Bakırköy - İSTANBUL</t>
  </si>
  <si>
    <t>4700411339</t>
  </si>
  <si>
    <t>AHMET ÇETİN - BABA MAKİNE SAN. VE TURİZM YATIRIMLARI CLUB OTEL BABA - CLUB OTEL AÇEBA</t>
  </si>
  <si>
    <t>Sanayi Sitesi Necipbey Cad.D Blok No:63Alanya - ANTALYA</t>
  </si>
  <si>
    <t>2430010813</t>
  </si>
  <si>
    <t>ÖZ DERMAN ÖZEL SAĞLIK HİZMETLERİ SAN. VE TİC. LTD. ŞTİ.</t>
  </si>
  <si>
    <t>Bağlar Senta Cad.HC Süleyman Aydın Sitesi Altı C Blok No:91 - DİYARBAKIR</t>
  </si>
  <si>
    <t>6620309892</t>
  </si>
  <si>
    <t>KALAN TURİZM FERAMUZ YILDIZ</t>
  </si>
  <si>
    <t>İstasyon Cad.Alişan Yedibaşlar Sok.No:1 YeşilköyBakırköy - İSTANBUL</t>
  </si>
  <si>
    <t>9610399608</t>
  </si>
  <si>
    <t>İNCİ GRUP TURİZM VE OTELCİLİK TİCARET VE SANAYİ LTD. ŞTİ.</t>
  </si>
  <si>
    <t>E-5 KARAYOLU ÜZERİ AKOVA MEVKİİ - SAKARYA</t>
  </si>
  <si>
    <t>3 Yıldızlı Otel 40 ODA</t>
  </si>
  <si>
    <t>HENDEK</t>
  </si>
  <si>
    <t>4780519443</t>
  </si>
  <si>
    <t>AMETİST TURİZM İNŞAAT GIDA TİC. LTD. ŞTİ.</t>
  </si>
  <si>
    <t>YAKUPLU CAD. NO: 106  - İSTANBUL</t>
  </si>
  <si>
    <t>Lokantalı oteller 32 YATAK, Lokantalı oteller 16 ODA, Lokantalı oteller 1 YILDIZ</t>
  </si>
  <si>
    <t>ŞİLE</t>
  </si>
  <si>
    <t>0680799918</t>
  </si>
  <si>
    <t>MEHMET MAHFUS KIZIL</t>
  </si>
  <si>
    <t>SERHAT EÇZANESİ DEVLET HASTANESİ KARŞISI NO.9 - MARDİN</t>
  </si>
  <si>
    <t>Öğrenci yurtları 120 ÖĞRENCİ</t>
  </si>
  <si>
    <t>DERİK</t>
  </si>
  <si>
    <t>5600017735</t>
  </si>
  <si>
    <t>SOYLUHAN İNŞAAT ÖZEL EĞİTİM SAĞLIK İTHALAT İHRACAT SANAYİ VE TİCARET LTD. ŞTİ.</t>
  </si>
  <si>
    <t>13 MART MAHALLESİ ERCAN APARTMANI ALTI NO.2/B - MARDİN</t>
  </si>
  <si>
    <t>7760369172</t>
  </si>
  <si>
    <t>ERK LİMAN HİZMETLERİ VE LOJİSTİK TİC. LTD. ŞTİ.</t>
  </si>
  <si>
    <t>1476. SOK. NO: 1 TİBAŞ İŞ MERKEZİ KAT: 8 DAİRE: 16 ALSANCAK - İZMİR</t>
  </si>
  <si>
    <t>Limanlarda Tahmil Tahliye  ..</t>
  </si>
  <si>
    <t>3600327761</t>
  </si>
  <si>
    <t>ŞEBİN PAYDAŞ ORGANİK TARIM VE GIDA ÜRÜNLERİ SAN. VE TİC. A.Ş.</t>
  </si>
  <si>
    <t>NİSPETİYE MH. AYTAR SK. LEVENT İŞ MRK. K:2 D:26 - İSTANBUL</t>
  </si>
  <si>
    <t>Soğuk hava deposu hizmetleri 608 M2</t>
  </si>
  <si>
    <t>BEŞİKTAŞ</t>
  </si>
  <si>
    <t>8000490593</t>
  </si>
  <si>
    <t>ATILIM ÖZEL EĞİTİM VE ÖĞRETİM KURUMLARI TİC. A.Ş.</t>
  </si>
  <si>
    <t>Cumhuriyet Mah.257.Cad.Atatürk Ormanı Altı No:74 - ADIYAMAN</t>
  </si>
  <si>
    <t>1010168532</t>
  </si>
  <si>
    <t>ATUM ÖZEL EĞİTİM HİZMETLERİ İNŞAAT MİMARLIK MÜŞAVİRLİK GIDA TURİZM AKARYAKIT TEMİZLİK SAN. VE TİC. A.Ş.</t>
  </si>
  <si>
    <t>Ofis Cami sok.Konak Apt.1.Blok No:2/5 - DİYARBAKIR</t>
  </si>
  <si>
    <t>1030178792</t>
  </si>
  <si>
    <t>ANTALYA</t>
  </si>
  <si>
    <t>KIRKLARELİ</t>
  </si>
  <si>
    <t>0450037883</t>
  </si>
  <si>
    <t>KA-YA YAPI İNŞAAT PVC MAKİNA METAL ORMAN ÜRÜNLERİ SANAYİ TİCARET LTD. ŞTİ.</t>
  </si>
  <si>
    <t>BAĞCILAR MAH. URFA BULVARI MELİYTAŞ SİTESİ NO:163/B - DİYARBAKIR</t>
  </si>
  <si>
    <t>Ahşap Kapı İmalatı 24000 ADET/YIL</t>
  </si>
  <si>
    <t>GÖKALP</t>
  </si>
  <si>
    <t>4840713291</t>
  </si>
  <si>
    <t>ERİNÖZ ELEKTROSTATİK BOYA BEYAZ EŞYA OTOMOTİV MOBİLYA VE TEKSTİL SAN. TİC. LTD. ŞTİ.</t>
  </si>
  <si>
    <t>İNÖNÜ MAH. 20.SOK. NO:8/A  - MANİSA</t>
  </si>
  <si>
    <t>Muhtelif Metal Bahçe Mobilyaları 500000 KG/YIL</t>
  </si>
  <si>
    <t>MESİR</t>
  </si>
  <si>
    <t>3290043305</t>
  </si>
  <si>
    <t>AYPEN PLASTİK ALÜMİNYUM DOĞRAMA İNŞAAT TAAHHÜT SAN. VE TİC. LTD. ŞTİ.</t>
  </si>
  <si>
    <t>Çanakkale Asfaltı Bölge Trafik Yanı No:9Menemen - İZMİR</t>
  </si>
  <si>
    <t>Menemen</t>
  </si>
  <si>
    <t>1230140559</t>
  </si>
  <si>
    <t>TOKAT</t>
  </si>
  <si>
    <t>DEV YAPI ÜRÜNLERİ SANAYİ TİCARET LTD. ŞTİ.</t>
  </si>
  <si>
    <t>Cumhuriyet Mah.Recep Yazıcıoğlu Cad.No:12Erbaa - TOKAT</t>
  </si>
  <si>
    <t>Erbaa</t>
  </si>
  <si>
    <t>2930388312</t>
  </si>
  <si>
    <t>TM PAK AMBALAJ VE DEKORATİF ÜRÜNLER SANAYİ TİCARET LTD. ŞTİ.</t>
  </si>
  <si>
    <t>YENİDOĞAN MAH. ULUYOL CAD. NO: 16/35 - İSTANBUL</t>
  </si>
  <si>
    <t>Polipropilen film 160000 KG/YIL</t>
  </si>
  <si>
    <t>BAYRAMPAŞA</t>
  </si>
  <si>
    <t>4710026789</t>
  </si>
  <si>
    <t>EKOL YAPI ALÜMİNYUM PVC CAM SANAYİ TURİZM VE TİCARET LTD. ŞTİ.</t>
  </si>
  <si>
    <t>Çevre Yolu Üzeri Sanayi Sitesi Sadıkoğlu Cad.No:27Alanya - ANTALYA</t>
  </si>
  <si>
    <t>3300339037</t>
  </si>
  <si>
    <t>ÖZ ALÜMİNYUM İNŞAAT İTHALAT İHRACAT SAN. VE TİC. LTD. ŞTİ.</t>
  </si>
  <si>
    <t>YEŞİLOBA MH. ORTA ÖLÇEKLİ SAN. SİTESİ 46047 SK. NO:1 - ADANA</t>
  </si>
  <si>
    <t>Beşocak</t>
  </si>
  <si>
    <t>6620125341</t>
  </si>
  <si>
    <t>ASR METAL SANAYİ VE DIŞ TİC. LTD. ŞTİ.</t>
  </si>
  <si>
    <t>Havalimanı Kavşağı EGS Blok Kat.12 YeşilköyBakırköy - İSTANBUL</t>
  </si>
  <si>
    <t>Bakırköy</t>
  </si>
  <si>
    <t>0910442211</t>
  </si>
  <si>
    <t>YAPI KREDİ FİNANSAL KİRALAMA A.O.</t>
  </si>
  <si>
    <t>BARBAROS BLV.MORBASAN SOK. KOZA İŞ MRK. C-BLOK K.6-9 - İSTANBUL</t>
  </si>
  <si>
    <t>FİNANSAL KİRALAMA, TEVSİ</t>
  </si>
  <si>
    <t>Boğaziçi</t>
  </si>
  <si>
    <t>9370017457</t>
  </si>
  <si>
    <t>DİLEK ETİKET MATBAACILIK SAN.VE TİC.LTD.ŞTİ.</t>
  </si>
  <si>
    <t>BAĞLAR MAH. YAVUZ SULTAN SELİM CD. NO.19 - İSTANBUL</t>
  </si>
  <si>
    <t>Plastikten diğer plakalar, levhalar, filmler, folyo ve şeritler (gözeneksiz) 10900000 M2/YIL</t>
  </si>
  <si>
    <t>MARMARA KURUMLAR</t>
  </si>
  <si>
    <t>2970020806</t>
  </si>
  <si>
    <t>HAYBİT TARIM VE HAYVANCILIK SAN. VE TİC.A.Ş.</t>
  </si>
  <si>
    <t>SOĞUKSU MAH. BAĞLAR CD.NO.179  KIRKPINAR - SAKARYA</t>
  </si>
  <si>
    <t>Demir, çelik veya alüminyumdan kapılar, pencereler ve bunların çerçeveleri ile eşikleri 25000 M2/YIL, Plastikten kapı, pencere ve bunların çerçeveleri ile pervazlar ve kapı eşikleri; panjurlar, storlar 1300000 M2/YIL, Ahşap pencere ve kapılar ile bunların çerçeveleri; kapı eşikleri 100000 M2/YIL, Çok katlı yalıtım camları; cam aynalar 374000 M2/YIL</t>
  </si>
  <si>
    <t>SAPANCA</t>
  </si>
  <si>
    <t>4600307307</t>
  </si>
  <si>
    <t>PALM - VET VETERİNER AŞILARI ÜRETİM VE PAZARLAMA A.Ş.</t>
  </si>
  <si>
    <t>Kuvai Milliye Cad.Akel İş Hanı K:2 No:49 - MERSİN</t>
  </si>
  <si>
    <t>İstiklal</t>
  </si>
  <si>
    <t>7200099995</t>
  </si>
  <si>
    <t>PAKSİL TURİZM HİZMET VE YÖNETİM DANIŞMANLIĞI A.Ş.</t>
  </si>
  <si>
    <t>Koşu Yolu Cenap Şahabettin Cad.No:54Kadıköy - İSTANBUL</t>
  </si>
  <si>
    <t>Kadıköy</t>
  </si>
  <si>
    <t>7190091535</t>
  </si>
  <si>
    <t>AGRO TRADE TARIM İLAÇLARI SAN. VE TİC. LTD. ŞTİ.</t>
  </si>
  <si>
    <t>Organize Sanayi Sitesi 1.Cad.No:46Antakya - HATAY</t>
  </si>
  <si>
    <t>Şükrükanatlı</t>
  </si>
  <si>
    <t>0080517970</t>
  </si>
  <si>
    <t>BAHATLAR İNŞAAT TAAHHÜT VE İNŞAAT MALZEMELERİ SANAYİ TİCARET LİMİTED ŞİRKETİ</t>
  </si>
  <si>
    <t>İstanbul Beylikdüzü Org.San.Bölg.Mermerciler San.Sit.10.Cad.Beylikdüzü - İSTANBUL</t>
  </si>
  <si>
    <t>Hızırbey</t>
  </si>
  <si>
    <t>1310421228</t>
  </si>
  <si>
    <t>ENVER İLHAN</t>
  </si>
  <si>
    <t>Organize Sanayi Bölgesi 4.Cad.No:3 - MALATYA</t>
  </si>
  <si>
    <t>Gümrük Vergisi Muafiyeti, KDV İstisnası, Vergi, resim ve harç istisnası</t>
  </si>
  <si>
    <t>Beydağı</t>
  </si>
  <si>
    <t>4720007179</t>
  </si>
  <si>
    <t>BATMAN TÜP VE BASINÇLI KAPLAR SANAYİ VE TİCARET ANONİM ŞİRKETİ</t>
  </si>
  <si>
    <t>Kösetarla Köyü - BATMAN</t>
  </si>
  <si>
    <t>1500354348</t>
  </si>
  <si>
    <t>AGES GÜNEŞ ENERJİSİ VE ISI SAN. TİC. A.Ş.</t>
  </si>
  <si>
    <t>Millet Cad.Sim Apt.No.2/A - KONYA</t>
  </si>
  <si>
    <t>Mevlana</t>
  </si>
  <si>
    <t>0080067404</t>
  </si>
  <si>
    <t>STARGAS POLARİS ENJ.OTOGAZ SİST.SAN. VE TİC.LTD.ŞTİ.</t>
  </si>
  <si>
    <t>KEMALPAŞA CD. NO.63  - İZMİR</t>
  </si>
  <si>
    <t>Demir, çelik veya alüminyumdan sıkıştırılmış veya sıvılaştırılmış gazlar için metal kaplar 255000 ADET/YIL, Demir, çelik veya alüminyumdan sıkıştırılmış veya sıvılaştırılmış gazlar için metal kaplar 255000 ADET/YIL</t>
  </si>
  <si>
    <t xml:space="preserve">ÇAKABEY </t>
  </si>
  <si>
    <t>7810357301</t>
  </si>
  <si>
    <t>ATILIM GÖZLÜK SANAYİ VE DIŞ TİCARET A.Ş.</t>
  </si>
  <si>
    <t>Hobyar Mah.Muhsinbaşı Sok.Kredi Han No:10-12 Kat:2Sirkeci - İSTANBUL</t>
  </si>
  <si>
    <t>Hocapaşa</t>
  </si>
  <si>
    <t>1010359123</t>
  </si>
  <si>
    <t>BOSCH REXROTH OTOMASYON SAN.VE TİC.A.Ş.</t>
  </si>
  <si>
    <t>TOSB TAYSAD ORG.SAN.BÖL.1.CAD 14.SOK.NO:10 ŞEKERPINAR - KOCAELİ</t>
  </si>
  <si>
    <t>İLYASBEY</t>
  </si>
  <si>
    <t>7340042735</t>
  </si>
  <si>
    <t>KOPAR OTOMOTİV PARÇALARI VE MAKİNA PAZARLAMA A.Ş.</t>
  </si>
  <si>
    <t>Marangozlar Sanayi Eski İstanbul Yolu No:16 - KONYA</t>
  </si>
  <si>
    <t>Selçuk</t>
  </si>
  <si>
    <t>5770083383</t>
  </si>
  <si>
    <t>TUNÇ PRES GAZ ARMATÜRLERİ VE METAL SANAYİ TİCARET LİMİTED ŞİRKETİ</t>
  </si>
  <si>
    <t>Güzelyalı Mah.Elka Yolu No:6Pendik - İSTANBUL</t>
  </si>
  <si>
    <t>Pendik</t>
  </si>
  <si>
    <t>8660320086</t>
  </si>
  <si>
    <t>BİLLUR MAKİNE DIŞ TİC. VE SAN. LTD. ŞTİ.</t>
  </si>
  <si>
    <t>Has Emek Sanayi Sitesi 667.Sk.No:66İvedik - ANKARA</t>
  </si>
  <si>
    <t>Muhtelif pres üretimi 72 ADET/YIL</t>
  </si>
  <si>
    <t>1750024391</t>
  </si>
  <si>
    <t>TEKMATRON TEKNOLOJİK MAKİNE ELEKTRONİK VE OTOMASYON SİSTEMLERİ SANAYİ VE TİCARET A.Ş.</t>
  </si>
  <si>
    <t>Ankara Yolu 21.Km.Kocasinan - KAYSERİ</t>
  </si>
  <si>
    <t>Gevhernesibe</t>
  </si>
  <si>
    <t>8360358840</t>
  </si>
  <si>
    <t>KAYZER TEKNOLOJİK MAK. VE ELEKT. OTOMASYON SİS. SAN. VE TİC. LTD. ŞTİ.</t>
  </si>
  <si>
    <t>Belge Tarihi</t>
  </si>
  <si>
    <t>İth.Mak.Teç.Tut.
(ABD$)</t>
  </si>
  <si>
    <t>Yatırımın Yeri</t>
  </si>
  <si>
    <t>Org. Sanayi / Serbest Bölge</t>
  </si>
  <si>
    <t xml:space="preserve">KDV İstisnası </t>
  </si>
  <si>
    <t xml:space="preserve">Sigorta Primi İşveren Hissesi Desteği 5 Yıl </t>
  </si>
  <si>
    <t xml:space="preserve">Vergi İndirimi Oranı %60, YKO %25 </t>
  </si>
  <si>
    <t/>
  </si>
  <si>
    <t xml:space="preserve">Faiz Desteği </t>
  </si>
  <si>
    <t xml:space="preserve">Gümrük Vergisi Muafiyeti </t>
  </si>
  <si>
    <t xml:space="preserve">Vergi İndirimi Oranı %40, YKO %15 </t>
  </si>
  <si>
    <t xml:space="preserve">Yatırım Yeri Tahsisi </t>
  </si>
  <si>
    <t>KONYA</t>
  </si>
  <si>
    <t>MANİSA</t>
  </si>
  <si>
    <t xml:space="preserve">Sigorta Primi İşveren Hissesi Desteği 3 Yıl </t>
  </si>
  <si>
    <t xml:space="preserve">Vergi İndirimi Oranı %50, YKO %20 </t>
  </si>
  <si>
    <t xml:space="preserve">Sigorta Primi İşveren Hissesi Desteği 6 Yıl </t>
  </si>
  <si>
    <t xml:space="preserve">Vergi İndirimi Oranı %70, YKO %30 </t>
  </si>
  <si>
    <t>113939 / Yerli Sermaye</t>
  </si>
  <si>
    <t>YAVUZ BABALAR TURİZM TİCARET İNŞAAT İTHALAT İHRACAT A.Ş.</t>
  </si>
  <si>
    <t>5 YILDIZLI OTEL 362 YATAK</t>
  </si>
  <si>
    <t>ÇOLAKLI BELDESİ, ÜÇTEPELER MAH. TURİZM CAD. NO:5 - ANTALYA</t>
  </si>
  <si>
    <t>113940 / Yerli Sermaye</t>
  </si>
  <si>
    <t>AKSARAY ANADOLU İNŞAATÇILIK İML. İŞL. TURZİM DOĞALGAZ TİC. VE SAN. A.Ş.</t>
  </si>
  <si>
    <t>4 Yıldızlı Otel 160 YATAK</t>
  </si>
  <si>
    <t>ESKİ SANAYİ CAD. NO:5 - AKSARAY</t>
  </si>
  <si>
    <t>113949 / Yerli Sermaye</t>
  </si>
  <si>
    <t>ELİF TURİZM TİCARET VE İŞLETMECİLİK A.Ş.</t>
  </si>
  <si>
    <t>3 Yıldızlı Otel 204 ODA</t>
  </si>
  <si>
    <t>. 408 YATAK</t>
  </si>
  <si>
    <t>KONAKLI KASABASI MERKEZ MAHALLESİ 220. SOKAK NO. 10 - ANTALYA</t>
  </si>
  <si>
    <t>113950 / Yabancı Sermaye</t>
  </si>
  <si>
    <t>FİNE OTEL TURİZM İŞLETMECİLİĞİ A.Ş.</t>
  </si>
  <si>
    <t>TURİZM KOMPLEKSİ ( 5 YILDIZLI OTEL VE KONGRE SERGİ MERKEZİ) 1700 YATAK</t>
  </si>
  <si>
    <t>MELTEM MH. SAKIP SABANCI BILVARI NO:3 - ANTALYA</t>
  </si>
  <si>
    <t>113969 / Yerli Sermaye</t>
  </si>
  <si>
    <t>KÜTAHYA TERMAL OTELCİLİK ÖZEL SAĞLIK HİZMETLERİ TURİZM SAN. VE TİC. A.Ş.</t>
  </si>
  <si>
    <t>3 YILDIZLI OTEL 78 YATAK</t>
  </si>
  <si>
    <t>FETHİYE MAH. MUDANYA CAD. SOLUKÇU İŞ MERKEZİ NO:327 K.1 - BURSA</t>
  </si>
  <si>
    <t>113975 / Yerli Sermaye</t>
  </si>
  <si>
    <t>ÇETİN İNŞAAT TAAHHÜT İTHALAT İHRACAT OTOMOBİL EMLAK KUYUMCULUK TURİZM TİCARET A.Ş.</t>
  </si>
  <si>
    <t>4 Yıldızlı Otel 170 ODA</t>
  </si>
  <si>
    <t>. 200 YATAK</t>
  </si>
  <si>
    <t>KASAPLAR MAH. HASAN FEHMİ BOZTEPE CD. 126/4 - ANTALYA</t>
  </si>
  <si>
    <t>113992 / Yerli Sermaye</t>
  </si>
  <si>
    <t>CEYLAN İŞLETME İNŞAAT TURİZM YATIRIM NAKLİYAT GIDA İÇECEK SANAYİ VE TİCARET A.Ş.</t>
  </si>
  <si>
    <t>Tatil Köyleri 388 ODA</t>
  </si>
  <si>
    <t>. 778 YATAK</t>
  </si>
  <si>
    <t>GÖKÇAM MAH. DEĞİRMEN CAD. DOYRAN BELDESİ - ANTALYA</t>
  </si>
  <si>
    <t>113993 / Yerli Sermaye</t>
  </si>
  <si>
    <t>HALİS OĞLAKÇI TURİZM İNŞAAT SAN. VE TİC. LTD. ŞTİ.</t>
  </si>
  <si>
    <t>3 YILDIZLI OTEL 48 YATAK</t>
  </si>
  <si>
    <t>BAĞDAT CAD. PALMİYE AP. NO.166D.5 SELAMİÇEŞME - İSTANBUL</t>
  </si>
  <si>
    <t>113999 / Yabancı Sermaye</t>
  </si>
  <si>
    <t>5 Yıldızlı Otel 1792 YATAK</t>
  </si>
  <si>
    <t>MELTEM MAH. SAKIP SABANCI BULVARI NO:3 - ANTALYA</t>
  </si>
  <si>
    <t>114011 / Yerli Sermaye</t>
  </si>
  <si>
    <t>ULU İNŞAAT TURİZM SANAYİ VE TİCARET LTD. ŞTİ.</t>
  </si>
  <si>
    <t>3 Yıldızlı Otel 241 ODA</t>
  </si>
  <si>
    <t>. 600 YATAK</t>
  </si>
  <si>
    <t>FABRİKALAR MAHALLESİ NAMIK KEMAL BULVARI ULU İŞ MERKEZİ NO. 61 KAT.1 DAİRE.5 - ANTALYA</t>
  </si>
  <si>
    <t>114013 / Yerli Sermaye</t>
  </si>
  <si>
    <t>BÜKKÖY MADENCİLİK TURİZM İNŞAAT ELEKTRİK ÜRETİM SAN. VE TİC. A.Ş.</t>
  </si>
  <si>
    <t>5 Yıldızlı Otel 1184 YATAK</t>
  </si>
  <si>
    <t>BARBAROS MAH. BİLLUR SOKAK NO:1 KAT:2 NO:5 - ANKARA</t>
  </si>
  <si>
    <t>114015 / Yerli Sermaye</t>
  </si>
  <si>
    <t>ENCOREİST LÜKS SEGMENT ÜRÜN PAZARLAMA İNŞAAT TURİZM SAN. VE TİC. A.Ş.</t>
  </si>
  <si>
    <t>1 YILDIZLI OTEL 30 YATAK</t>
  </si>
  <si>
    <t>FULYA MH. YEŞİLÇİMEN SK. NO:12/369 POLAT TOWER - İSTANBUL</t>
  </si>
  <si>
    <t>114019 / Yerli Sermaye</t>
  </si>
  <si>
    <t>ÖZUYSAL GIDA HAYVANCILIK TARIM TAŞIMACILIK İNŞAAT OTO KİRALAMA TURİZM TİC. LTD. ŞTİ.</t>
  </si>
  <si>
    <t>5 YILDIZLI OTEL 476 YATAK</t>
  </si>
  <si>
    <t>ÖRNEK MAH. ALPASLAN TÜRKEŞ CD. NO:3/B - ANTALYA</t>
  </si>
  <si>
    <t>114024 / Yerli Sermaye</t>
  </si>
  <si>
    <t>ŞEFLERA TURİZM İŞLETMECİLİK TİC.A.Ş.</t>
  </si>
  <si>
    <t>4 YILDIZLI OTEL 293 ODA</t>
  </si>
  <si>
    <t>MERKEZ MAH. NERGİS SOK. NO:5  KONAKLI - ANTALYA</t>
  </si>
  <si>
    <t>114026 / Yerli Sermaye</t>
  </si>
  <si>
    <t>DEMİRCİ TURİSTİK TESİSLER İŞLETMELERİ A.Ş.</t>
  </si>
  <si>
    <t>5 YILDIZLI OTEL 486 YATAK</t>
  </si>
  <si>
    <t>C. ATIF KANSU CAD. 1271. SOK. NO:35/11 BALGAT - ANKARA</t>
  </si>
  <si>
    <t>114035 / Yerli Sermaye</t>
  </si>
  <si>
    <t>NAZ İNŞAAT GAYRİMENKUL SAN. VE TİC. LTD. ŞTİ.</t>
  </si>
  <si>
    <t>4 YILDIZLI OTEL 144 YATAK</t>
  </si>
  <si>
    <t>TAKSİM YENİŞEHİR DEREBOYU CAD. NO.13 - İSTANBUL</t>
  </si>
  <si>
    <t>114041 / Yerli Sermaye</t>
  </si>
  <si>
    <t>ARAZLAR İNŞAAT NAKLİYAT SAN. VE TİC. A.Ş.</t>
  </si>
  <si>
    <t>4 YILDIZLI OTEL 136 YATAK</t>
  </si>
  <si>
    <t>GÜMÜŞHANE</t>
  </si>
  <si>
    <t>KARŞIYAKA MAH. OSMANBEY CADDESİ NO:36/A - GÜMÜŞHANE</t>
  </si>
  <si>
    <t>114045 / Yerli Sermaye</t>
  </si>
  <si>
    <t>KORCAN TURİZM VE PETROL ÜRÜNLERİ TİCARET SANAYİ A.Ş.</t>
  </si>
  <si>
    <t>3 YILDIZLI OTEL 196 YATAK</t>
  </si>
  <si>
    <t>SEDAT SİMAVİ SOK. NO:66/1 - ANKARA</t>
  </si>
  <si>
    <t>114059 / Yerli Sermaye</t>
  </si>
  <si>
    <t>AKA GRUP TURİZM TARIM GIDA HAYVANCILIK SAN. VE TİC. A.Ş.</t>
  </si>
  <si>
    <t>5 Yıldızlı Otel 250 ODA</t>
  </si>
  <si>
    <t>. 524 YATAK</t>
  </si>
  <si>
    <t>CİNNAH CAD. NO:27/6 - ANKARA</t>
  </si>
  <si>
    <t>114060 / Yerli Sermaye</t>
  </si>
  <si>
    <t>DALAMAN TERMAL SAĞLIK TURİZM İNŞAAT SANAYİ VE TİCARET LTD. ŞTİ.</t>
  </si>
  <si>
    <t>4 Yıldızlı Otel 72 ODA</t>
  </si>
  <si>
    <t>. 153 YATAK</t>
  </si>
  <si>
    <t>İNCEBEL MEVKİİ İNCEBEL TATİL SİTESİ - MUĞLA</t>
  </si>
  <si>
    <t>114065 / Yerli Sermaye</t>
  </si>
  <si>
    <t>GRAND ZAMAN OTEL. TUR. TİC. VE SAN. A.Ş.</t>
  </si>
  <si>
    <t>4 Yıldızlı Otel 438 YATAK</t>
  </si>
  <si>
    <t>SARAY MAH. ATATÜRK CAD. NO:153 - ANTALYA</t>
  </si>
  <si>
    <t>114078 / Yerli Sermaye</t>
  </si>
  <si>
    <t>A4 YAPI GAYRİMENKUL İNŞAAT SANAYİ VE TİCARET A.Ş.</t>
  </si>
  <si>
    <t>4 Yıldızlı Otel 81 ODA</t>
  </si>
  <si>
    <t>. 162 YATAK</t>
  </si>
  <si>
    <t>4. LEVENT HUZUR MAHALLESİ ATATÜRK CADDESİ NO. 15 - İSTANBUL</t>
  </si>
  <si>
    <t>114079 / Yerli Sermaye</t>
  </si>
  <si>
    <t>3 Yıldızlı Otel 45 ODA</t>
  </si>
  <si>
    <t>. 90 YATAK</t>
  </si>
  <si>
    <t>114082 / Yerli Sermaye</t>
  </si>
  <si>
    <t>PERİLER TURİZM A.Ş.</t>
  </si>
  <si>
    <t>4 YILDIZLI OTEL 270 YATAK</t>
  </si>
  <si>
    <t>OĞUZLAR MAH. 39 SK. NO: 5/3 BALGAT - ANKARA</t>
  </si>
  <si>
    <t>114087 / Yerli Sermaye</t>
  </si>
  <si>
    <t>TACEDDİN AYSELİ</t>
  </si>
  <si>
    <t>3 YILDIZLI OTEL 98 YATAK</t>
  </si>
  <si>
    <t>MERKEZ MH. ÇİFTLİKKÖY YÖRÜK SK. NO:12 - MERSİN</t>
  </si>
  <si>
    <t>114091 / Yerli Sermaye</t>
  </si>
  <si>
    <t>GÖÇTUR TURİZM YATIRIM VE TİCARET A.Ş.</t>
  </si>
  <si>
    <t>5 YILDIZLI TATİL KÖYÜ 673 ODA</t>
  </si>
  <si>
    <t>AYDIN</t>
  </si>
  <si>
    <t>CUMHURİYET BULVARI NO.139 ARPACIOĞLU AP. K.4 ALSANCAK - İZMİR</t>
  </si>
  <si>
    <t>114092 / Yerli Sermaye</t>
  </si>
  <si>
    <t>SEZER İNŞAAT OTELCİLİK TURİZM TİC. VE SAN. A.Ş.</t>
  </si>
  <si>
    <t>4 YILDIZLI OTEL 1566 YATAK</t>
  </si>
  <si>
    <t>FUĞLA MAH. SİPAHİOĞLU SK. NO: 4 TÜRKLER KASABASI - ANTALYA</t>
  </si>
  <si>
    <t>114093 / Yerli Sermaye</t>
  </si>
  <si>
    <t>ALİ SERT OTEL TURİZM İNŞAAT SANAYİ VE TİCARET LTD. ŞTİ.</t>
  </si>
  <si>
    <t>4 YILDIZLI OTEL 171 ODA</t>
  </si>
  <si>
    <t>KIÇIKAPI MAH. CAMİKEBİR CAD. MELİKGAZİ SOK. NO:4/5 - KAYSERİ</t>
  </si>
  <si>
    <t>114103 / Yerli Sermaye</t>
  </si>
  <si>
    <t>DPU OTELCİLİK VE İNŞAAT TİC. A.Ş.</t>
  </si>
  <si>
    <t>Butik Otel 98 YATAK</t>
  </si>
  <si>
    <t>AKDENİZ MAH. ATATÜRK CAD. NO:142 - İZMİR</t>
  </si>
  <si>
    <t>114104 / Yerli Sermaye</t>
  </si>
  <si>
    <t>TURGUTLU TURİZM HİZMETLERİ SAN. VE TİC. A.Ş.</t>
  </si>
  <si>
    <t>YILMAZLAR MAH. PİYALEOĞLU CAD. NO:204/B - MANİSA</t>
  </si>
  <si>
    <t>114113 / Yerli Sermaye</t>
  </si>
  <si>
    <t>5 Yıldızlı Otel 612 YATAK</t>
  </si>
  <si>
    <t>114117 / Yabancı Sermaye</t>
  </si>
  <si>
    <t>PINARLAR DAY. TÜK. MAD. TEKS. ÜRÜN. İNŞ. VE MALZ. TİC. LTD. ŞTİ.</t>
  </si>
  <si>
    <t>5 Yıldızlı Otel 480 YATAK</t>
  </si>
  <si>
    <t>LİMAN MAHALLESİ 46.SOKAK PINARLAR PLAZA F BLOK NO:7/303 - ANTALYA</t>
  </si>
  <si>
    <t>114119 / Yerli Sermaye</t>
  </si>
  <si>
    <t>İNTA ULUSLARARASI İTHALAT İHRACAT GIDA İNŞAAT MALZEMELERİ ENERJİ MÜMESSİLLİK SAN. VE TİC. LTD. ŞTİ.</t>
  </si>
  <si>
    <t>4 YILDIZLI OTEL 228 YATAK</t>
  </si>
  <si>
    <t>BEYAZIT MAH. ALTINCILAR SOK. NO.3/9 KAPALIÇARŞI - İSTANBUL</t>
  </si>
  <si>
    <t>114126 / Yerli Sermaye</t>
  </si>
  <si>
    <t>TT KONGRE FUARCILIK TUR. İNŞ. SAĞ. SAN. VE TİC. A.Ş.</t>
  </si>
  <si>
    <t>3 Yıldızlı Otel 604 YATAK</t>
  </si>
  <si>
    <t>KIRCAALİ MAH. 9. ÖZEN SOK. NO:1 TUĞCU PLAZA 2 KAT:1 NO:106 - BURSA</t>
  </si>
  <si>
    <t>114162 / Yerli Sermaye</t>
  </si>
  <si>
    <t>MUSTAFA TÜRKOĞLU</t>
  </si>
  <si>
    <t>Lokantalı oteller 31 ODA</t>
  </si>
  <si>
    <t>SULUHASAN CAD. YOKUŞBAŞI MAH. PANAROMA İSTESİ NO:18/8 - MUĞLA</t>
  </si>
  <si>
    <t>114163 / Yerli Sermaye</t>
  </si>
  <si>
    <t>LOTİS TURİZM SEYAHAT İNŞAAT TEMİZLİK GIDA SANAYİ VE TİCARET LTD. ŞTİ.</t>
  </si>
  <si>
    <t>3 YILDIZLI OTEL 120 YATAK</t>
  </si>
  <si>
    <t xml:space="preserve">Vergi İndirimi Oranı %50, YKO %15 </t>
  </si>
  <si>
    <t>GÜZELTEPE MH. ABİDİN DAVER SK. NO:14/1 - ANKARA</t>
  </si>
  <si>
    <t xml:space="preserve">Sigorta Primi İşveren Hissesi Desteği 2 Yıl </t>
  </si>
  <si>
    <t>114169 / Yerli Sermaye</t>
  </si>
  <si>
    <t>GÜLESER TEKSTİL SANAYİ VE TİCARET LTD. ŞTİ.</t>
  </si>
  <si>
    <t>4 Yıldızlı Otel 173 ODA</t>
  </si>
  <si>
    <t>DEMİRTEAŞ ORGANİZE SANAYİ BÖLGESİ ALİ OSMAN SÖNMEZ CAD. 11/1 - BURSA</t>
  </si>
  <si>
    <t>114175 / Yerli Sermaye</t>
  </si>
  <si>
    <t>GAZİTEK İNŞAAT MÜHENDİSLİK TEKSTİL VE GIDA SAN. VE TİC. A.Ş.</t>
  </si>
  <si>
    <t>5 YILDIZLI OTEL 350 YATAK</t>
  </si>
  <si>
    <t>GAZİMUHTAR PAŞA BULV. İNCİLİPINAR MAH. 3 NOLU CAD. BAYEL İŞMERKEZİ B BLOK KAT:2 NO:204 - GAZİANTEP</t>
  </si>
  <si>
    <t>114176 / Yerli Sermaye</t>
  </si>
  <si>
    <t>İZER PLASTİK DOĞRAMA TİCARET VE SANAYİ LTD. ŞTİ.</t>
  </si>
  <si>
    <t>3 Yıldızlı Otel 147 ODA</t>
  </si>
  <si>
    <t>. 294 YATAK</t>
  </si>
  <si>
    <t>ATATÜRK MAHALLESİ SAKIZKÖY YOLU ÜZERİ - KIRKLARELİ</t>
  </si>
  <si>
    <t>114177 / Yerli Sermaye</t>
  </si>
  <si>
    <t>AKSOYLAR TURİZM İŞLETMECİLİĞİ SANAYİ VE TİCARET A.Ş.</t>
  </si>
  <si>
    <t>4 YILDIZLI OTEL 180 YATAK</t>
  </si>
  <si>
    <t>YENİ MAH. SAHİL CAD. NO. 60 MERİT ŞAHMARAN OTELİ - VAN</t>
  </si>
  <si>
    <t>114194 / Yerli Sermaye</t>
  </si>
  <si>
    <t>ÖZLER-PET PETROL DİNLENME SPOR TESİSLERİ GIDA HAYVANCILIK SERACILIK İNŞAAT İTH. İHR. SAN. VE TİC. LTD. ŞTİ.</t>
  </si>
  <si>
    <t>5 Yıldızlı Otel 419 ODA</t>
  </si>
  <si>
    <t>. 838 YATAK</t>
  </si>
  <si>
    <t>ÜMİTKÖY BİNSESİN SİTESİ 1979 CADDE 1983 SOKAK NO. 7 - ANKARA</t>
  </si>
  <si>
    <t>114203 / Yerli Sermaye</t>
  </si>
  <si>
    <t>AHMETCAN SULTANOĞLU İNŞAAT TURİZM SANAYİ VE TİCARET LTD. ŞTİ.</t>
  </si>
  <si>
    <t>3 Yıldızlı otel 132 YATAK</t>
  </si>
  <si>
    <t>PİRİREİS MAH. 1116 SOK. NO:3/2 - MERSİN</t>
  </si>
  <si>
    <t>114204 / Yerli Sermaye</t>
  </si>
  <si>
    <t>EK-RA PETROL İNŞAAT NAKLİYAT OTOMOTİV KUYUMCULUK GIDA SANAYİ VE TİCARET LTD. ŞTİ.</t>
  </si>
  <si>
    <t>4 Yıdızlı Otel 81 ODA</t>
  </si>
  <si>
    <t>ÇAMLITEPE MAH. TPAO BULVARI NO:493 - BATMAN</t>
  </si>
  <si>
    <t>114223 / Yerli Sermaye</t>
  </si>
  <si>
    <t>DİANA OTEL YATIRIMLARI VE İŞLETMECİLİĞİ A.Ş.</t>
  </si>
  <si>
    <t>5 Yıldızlı Otel 434 ODA</t>
  </si>
  <si>
    <t>. 868 YATAK</t>
  </si>
  <si>
    <t>ATATÜRK BULV. NO.96 - AYDIN</t>
  </si>
  <si>
    <t>114227 / Yabancı Sermaye</t>
  </si>
  <si>
    <t>COMMAGENE TURİZM AKARYAKIT GIDA İNŞAAT MATBACILIK YAYINCILIK SAN.VE TİC.LTD.ŞTİ.</t>
  </si>
  <si>
    <t>5 YILDIZLI OTEL 226 YATAK</t>
  </si>
  <si>
    <t>ABUZER GAFFARİ YOLU KURUÇAY MEVKİİ CEVİZLİDERE NO.1 - ADIYAMAN</t>
  </si>
  <si>
    <t>114228 / Yerli Sermaye</t>
  </si>
  <si>
    <t>NİL-BELEN İNŞAAT TURİZM TEMİZLİK GIDA TEKSTİL AKARYAKIT OTOMOTİV TİCARET A.Ş.</t>
  </si>
  <si>
    <t>. 628 YATAK</t>
  </si>
  <si>
    <t>5 Yıldızlı Otel 306 ODA</t>
  </si>
  <si>
    <t>MANAVGAT ALANYA KARAYOLU 17. KM. ÇAVUŞKÖY MEVKİİ - ANTALYA</t>
  </si>
  <si>
    <t>114235 / Yerli Sermaye</t>
  </si>
  <si>
    <t>MEDUSA DİNLENME TESİSLERİ TERMAL TURİZM SANAYİ VE TİCARET A.Ş.</t>
  </si>
  <si>
    <t>4 Yıldızlı Termal Otel 99 ODA</t>
  </si>
  <si>
    <t>. 198 YATAK</t>
  </si>
  <si>
    <t>ÇAĞLAYAN MAHALLESİ MEVLANA SOKAK NO. 3 - KAHRAMANMARAŞ</t>
  </si>
  <si>
    <t>114239 / Yerli Sermaye</t>
  </si>
  <si>
    <t>GŞ TURİZM OTEL İŞL. VE TİC. A.Ş.</t>
  </si>
  <si>
    <t>3 Yıldızlı Otel 68 YATAK</t>
  </si>
  <si>
    <t>HAVAALANI YOLU SERİK CAD. NO:371 ALTINOVA - ANTALYA</t>
  </si>
  <si>
    <t>114240 / Yerli Sermaye</t>
  </si>
  <si>
    <t>3 Yıldızlı Termal Otel 60 ODA</t>
  </si>
  <si>
    <t>. 120 YATAK</t>
  </si>
  <si>
    <t>114241 / Yerli Sermaye</t>
  </si>
  <si>
    <t>ATR GRUP TASARIM PETROL İNŞAAT TURİZM OTELCİLİK MOBİLYA DAYANIKLI TÜKETİM MALLARI MÜHENDİSLİK OTOMOTİV SANAYİ VE TİCARET LTD. ŞTİ.</t>
  </si>
  <si>
    <t>3 Yıldızlı Otel 35 ODA</t>
  </si>
  <si>
    <t>. 70 YATAK</t>
  </si>
  <si>
    <t>HÜRRİYET MAHALLESİ ŞEYH EDİBALİ BULVARI ENVAR SİTESİ A BLOK NO. 16/A - KAHRAMANMARAŞ</t>
  </si>
  <si>
    <t>114266 / Yabancı Sermaye</t>
  </si>
  <si>
    <t>MEROSA ULUSLARARASI YATIRIM DANIŞMANLIK DIŞ TİCARET LTD. ŞTİ.</t>
  </si>
  <si>
    <t>. 282 ODA</t>
  </si>
  <si>
    <t>5 Yıldızlı Otel 658 YATAK</t>
  </si>
  <si>
    <t>YEŞİLKÖY MAHALLESİ ATATÜRK CADDESİ NO. 12 B1 BLOK 16. KAT KAPI: 464 - İSTANBUL</t>
  </si>
  <si>
    <t>114276 / Yerli Sermaye</t>
  </si>
  <si>
    <t>KÖKSU TURİZM İNŞAAT SAĞLIK VE OTELCİLİK HİZMETLERİ A.Ş.</t>
  </si>
  <si>
    <t>EVLİYA ÇELEBİ MAH. MUSTAFA KEMAL CAD. NO.5 - İSTANBUL</t>
  </si>
  <si>
    <t>114281 / Yabancı Sermaye</t>
  </si>
  <si>
    <t>AKBÜK RESORT GROUP İNŞ.TAH.TUR.SAN VE TİC.LTD.ŞTİ.</t>
  </si>
  <si>
    <t>4 Yıldızlı Otel 760 YATAK</t>
  </si>
  <si>
    <t>ATATÜRK MAH. 3105 SOK. NO:5 AKBÜK - AYDIN</t>
  </si>
  <si>
    <t>114286 / Yerli Sermaye</t>
  </si>
  <si>
    <t>HACI ÜNAL TEKNOLOJİ MARKET</t>
  </si>
  <si>
    <t>3 Yıldızlı Otel 42 ODA</t>
  </si>
  <si>
    <t>. 84 YATAK</t>
  </si>
  <si>
    <t>HACI SEYİT ALİ MAHALLESİ ULUDAĞ CADDESİ NO. 2/A - KONYA</t>
  </si>
  <si>
    <t>114294 / Yerli Sermaye</t>
  </si>
  <si>
    <t>VENÜS A.V.M. İŞL. TİC. İNŞ. TAAH. TUR. VE SAN. A.Ş.</t>
  </si>
  <si>
    <t>5 YILDIZLI OTEL 956 YATAK</t>
  </si>
  <si>
    <t>KONAKLI KASABASI KALE MAH. MEHMET AKİF ERSOY CAD. NO.2 - ANTALYA</t>
  </si>
  <si>
    <t>114300 / Yerli Sermaye</t>
  </si>
  <si>
    <t>SAMİ ŞAHİN PETROL İNŞAAT NAKLİYE GIDA VE TURİZM SAN. TİC. LTD. ŞTİ.</t>
  </si>
  <si>
    <t>4 YILDIZLI OTEL 191 YATAK</t>
  </si>
  <si>
    <t>ATALAR MAH. BARBAROS CAD. NO:1 - KOCAELİ</t>
  </si>
  <si>
    <t>114315 / Yerli Sermaye</t>
  </si>
  <si>
    <t>ALACABEL OTELCİLİK PETROL İNŞAAT TARIM TURİZM VE TİCARET LTD. ŞTİ.</t>
  </si>
  <si>
    <t>5 Yıldızlı Otel 405 ODA</t>
  </si>
  <si>
    <t>. 856 YATAK</t>
  </si>
  <si>
    <t>BAHÇELİEVLER MAHALLESİ 5057 SOKAK NO. 5/5 - ANTALYA</t>
  </si>
  <si>
    <r>
      <t xml:space="preserve">Belge No </t>
    </r>
    <r>
      <rPr>
        <b/>
        <sz val="9"/>
        <color indexed="63"/>
        <rFont val="Times New Roman"/>
        <family val="1"/>
      </rPr>
      <t>/</t>
    </r>
    <r>
      <rPr>
        <b/>
        <sz val="9"/>
        <color indexed="56"/>
        <rFont val="Times New Roman"/>
        <family val="1"/>
      </rPr>
      <t xml:space="preserve"> Sermaye Türü</t>
    </r>
  </si>
  <si>
    <t>ANKARA</t>
  </si>
  <si>
    <t>Ekonomi Bakanlığından:</t>
  </si>
  <si>
    <t>1/3/2014 - 31/3/2014 TARİHLERİ ARASINDA VERİLEN YATIRIM TEŞVİK BELGELERİ</t>
  </si>
  <si>
    <t>YATIRIM TEŞVİK BELGELERİ</t>
  </si>
  <si>
    <t>Şehir</t>
  </si>
  <si>
    <t>Yeni Yatırım Otel Türü</t>
  </si>
  <si>
    <t>Yeni Yatırım Yatak Sayısı</t>
  </si>
  <si>
    <t>5*</t>
  </si>
  <si>
    <t>4*</t>
  </si>
  <si>
    <t>3*</t>
  </si>
  <si>
    <t>2*</t>
  </si>
  <si>
    <t>1*</t>
  </si>
  <si>
    <t>Butik</t>
  </si>
  <si>
    <t>Tatil Köyü</t>
  </si>
  <si>
    <t>Toplam</t>
  </si>
  <si>
    <t>İstanbul</t>
  </si>
  <si>
    <t>Manisa</t>
  </si>
  <si>
    <t>Mersin</t>
  </si>
  <si>
    <t>Muğla</t>
  </si>
  <si>
    <t>Genel Toplam</t>
  </si>
  <si>
    <t>Ankara</t>
  </si>
  <si>
    <t>Kütahya</t>
  </si>
  <si>
    <t>Kayseri</t>
  </si>
  <si>
    <t>Bursa</t>
  </si>
  <si>
    <t>Kırklareli</t>
  </si>
  <si>
    <t>İzmir</t>
  </si>
  <si>
    <t>Gümüşhane</t>
  </si>
  <si>
    <t>Konya</t>
  </si>
  <si>
    <t>Balıkesir</t>
  </si>
  <si>
    <t>Sakarya</t>
  </si>
  <si>
    <t>K.Maraş</t>
  </si>
  <si>
    <t>Aydın</t>
  </si>
  <si>
    <t>Kocaeli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</si>
</sst>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</numFmts>
  <fonts count="52">
    <font>
      <sz val="10"/>
      <name val="Arial"/>
      <family val="0"/>
    </font>
    <font>
      <sz val="9"/>
      <name val="Times New Roman"/>
      <family val="1"/>
    </font>
    <font>
      <b/>
      <sz val="9"/>
      <color indexed="16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56"/>
      <name val="Times New Roman"/>
      <family val="1"/>
    </font>
    <font>
      <sz val="8"/>
      <name val="Arial"/>
      <family val="0"/>
    </font>
    <font>
      <sz val="2"/>
      <color indexed="9"/>
      <name val="Times New Roman"/>
      <family val="1"/>
    </font>
    <font>
      <b/>
      <sz val="16"/>
      <color indexed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Times New Roman"/>
      <family val="1"/>
    </font>
    <font>
      <b/>
      <sz val="9"/>
      <color indexed="63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thin">
        <color indexed="22"/>
      </bottom>
    </border>
    <border>
      <left style="double"/>
      <right style="double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2"/>
      </bottom>
    </border>
    <border>
      <left style="thin">
        <color indexed="22"/>
      </left>
      <right style="double">
        <color indexed="63"/>
      </right>
      <top style="double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3"/>
      </bottom>
    </border>
    <border>
      <left style="thin">
        <color indexed="22"/>
      </left>
      <right style="double">
        <color indexed="63"/>
      </right>
      <top style="thin">
        <color indexed="22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double">
        <color indexed="63"/>
      </top>
      <bottom>
        <color indexed="63"/>
      </bottom>
    </border>
    <border>
      <left style="thin">
        <color indexed="22"/>
      </left>
      <right style="double">
        <color indexed="63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thin">
        <color indexed="22"/>
      </right>
      <top style="double">
        <color indexed="63"/>
      </top>
      <bottom>
        <color indexed="63"/>
      </bottom>
    </border>
    <border>
      <left style="double"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22"/>
      </right>
      <top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63"/>
      </bottom>
    </border>
    <border>
      <left style="thin">
        <color indexed="22"/>
      </left>
      <right style="double"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double"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double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 indent="1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indent="1"/>
    </xf>
    <xf numFmtId="0" fontId="6" fillId="0" borderId="12" xfId="0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indent="1"/>
    </xf>
    <xf numFmtId="0" fontId="1" fillId="0" borderId="0" xfId="0" applyFont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 indent="1"/>
    </xf>
    <xf numFmtId="14" fontId="1" fillId="0" borderId="10" xfId="0" applyNumberFormat="1" applyFont="1" applyBorder="1" applyAlignment="1">
      <alignment horizontal="left" vertical="center"/>
    </xf>
    <xf numFmtId="3" fontId="1" fillId="0" borderId="21" xfId="0" applyNumberFormat="1" applyFont="1" applyBorder="1" applyAlignment="1">
      <alignment horizontal="right" vertical="center" indent="1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" fontId="1" fillId="0" borderId="16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" fontId="1" fillId="0" borderId="33" xfId="0" applyNumberFormat="1" applyFont="1" applyBorder="1" applyAlignment="1">
      <alignment horizontal="right" vertical="center" indent="1"/>
    </xf>
    <xf numFmtId="3" fontId="1" fillId="0" borderId="34" xfId="0" applyNumberFormat="1" applyFont="1" applyBorder="1" applyAlignment="1">
      <alignment horizontal="right" vertical="center" indent="1"/>
    </xf>
    <xf numFmtId="0" fontId="1" fillId="0" borderId="13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right" vertical="center" indent="1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15" xfId="0" applyFont="1" applyBorder="1" applyAlignment="1">
      <alignment horizontal="left" vertical="center" wrapText="1"/>
    </xf>
    <xf numFmtId="16" fontId="1" fillId="0" borderId="15" xfId="0" applyNumberFormat="1" applyFont="1" applyBorder="1" applyAlignment="1" quotePrefix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16" fontId="1" fillId="33" borderId="16" xfId="0" applyNumberFormat="1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3" fontId="1" fillId="33" borderId="17" xfId="0" applyNumberFormat="1" applyFont="1" applyFill="1" applyBorder="1" applyAlignment="1">
      <alignment horizontal="right" vertical="center" indent="1"/>
    </xf>
    <xf numFmtId="0" fontId="1" fillId="33" borderId="0" xfId="0" applyFont="1" applyFill="1" applyAlignment="1">
      <alignment vertical="center"/>
    </xf>
    <xf numFmtId="0" fontId="0" fillId="33" borderId="23" xfId="0" applyFill="1" applyBorder="1" applyAlignment="1">
      <alignment vertical="center"/>
    </xf>
    <xf numFmtId="14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21" xfId="0" applyNumberFormat="1" applyFont="1" applyFill="1" applyBorder="1" applyAlignment="1">
      <alignment horizontal="right" vertical="center" indent="1"/>
    </xf>
    <xf numFmtId="0" fontId="1" fillId="33" borderId="10" xfId="0" applyFont="1" applyFill="1" applyBorder="1" applyAlignment="1">
      <alignment horizontal="left" vertical="center"/>
    </xf>
    <xf numFmtId="0" fontId="0" fillId="33" borderId="24" xfId="0" applyFill="1" applyBorder="1" applyAlignment="1">
      <alignment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3" fontId="1" fillId="33" borderId="19" xfId="0" applyNumberFormat="1" applyFont="1" applyFill="1" applyBorder="1" applyAlignment="1">
      <alignment horizontal="right" vertical="center" indent="1"/>
    </xf>
    <xf numFmtId="0" fontId="1" fillId="33" borderId="18" xfId="0" applyFont="1" applyFill="1" applyBorder="1" applyAlignment="1">
      <alignment horizontal="left" vertical="center"/>
    </xf>
    <xf numFmtId="0" fontId="33" fillId="0" borderId="40" xfId="0" applyFont="1" applyBorder="1" applyAlignment="1">
      <alignment horizontal="center"/>
    </xf>
    <xf numFmtId="17" fontId="33" fillId="0" borderId="40" xfId="0" applyNumberFormat="1" applyFont="1" applyBorder="1" applyAlignment="1">
      <alignment horizontal="center"/>
    </xf>
    <xf numFmtId="0" fontId="33" fillId="0" borderId="4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/>
    </xf>
    <xf numFmtId="0" fontId="33" fillId="0" borderId="40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33" fillId="0" borderId="41" xfId="0" applyFont="1" applyFill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2"/>
  <sheetViews>
    <sheetView showGridLines="0" zoomScaleSheetLayoutView="80" zoomScalePageLayoutView="0" workbookViewId="0" topLeftCell="B214">
      <selection activeCell="H243" sqref="H243"/>
    </sheetView>
  </sheetViews>
  <sheetFormatPr defaultColWidth="9.140625" defaultRowHeight="12.75"/>
  <cols>
    <col min="1" max="1" width="2.57421875" style="1" customWidth="1"/>
    <col min="2" max="2" width="5.28125" style="1" customWidth="1"/>
    <col min="3" max="3" width="22.7109375" style="3" customWidth="1"/>
    <col min="4" max="4" width="40.140625" style="3" customWidth="1"/>
    <col min="5" max="5" width="32.421875" style="3" customWidth="1"/>
    <col min="6" max="6" width="32.421875" style="9" customWidth="1"/>
    <col min="7" max="7" width="38.7109375" style="3" customWidth="1"/>
    <col min="8" max="8" width="15.421875" style="4" customWidth="1"/>
    <col min="9" max="16384" width="9.140625" style="1" customWidth="1"/>
  </cols>
  <sheetData>
    <row r="1" spans="3:8" ht="18" customHeight="1">
      <c r="C1" s="33" t="s">
        <v>1333</v>
      </c>
      <c r="D1" s="34"/>
      <c r="E1" s="1"/>
      <c r="F1" s="1"/>
      <c r="G1" s="1"/>
      <c r="H1" s="1"/>
    </row>
    <row r="2" spans="2:8" ht="20.25">
      <c r="B2" s="50" t="s">
        <v>1334</v>
      </c>
      <c r="C2" s="50"/>
      <c r="D2" s="50"/>
      <c r="E2" s="50"/>
      <c r="F2" s="50"/>
      <c r="G2" s="50"/>
      <c r="H2" s="50"/>
    </row>
    <row r="3" spans="2:8" ht="12.75" thickBot="1">
      <c r="B3" s="51" t="s">
        <v>415</v>
      </c>
      <c r="C3" s="51"/>
      <c r="D3" s="51"/>
      <c r="E3" s="51"/>
      <c r="F3" s="51"/>
      <c r="G3" s="51"/>
      <c r="H3" s="51"/>
    </row>
    <row r="4" spans="2:8" ht="12.75" thickTop="1">
      <c r="B4" s="52" t="s">
        <v>416</v>
      </c>
      <c r="C4" s="19" t="s">
        <v>1331</v>
      </c>
      <c r="D4" s="42" t="s">
        <v>417</v>
      </c>
      <c r="E4" s="56" t="s">
        <v>418</v>
      </c>
      <c r="F4" s="58" t="s">
        <v>423</v>
      </c>
      <c r="G4" s="42" t="s">
        <v>420</v>
      </c>
      <c r="H4" s="20" t="s">
        <v>424</v>
      </c>
    </row>
    <row r="5" spans="2:8" ht="12">
      <c r="B5" s="53"/>
      <c r="C5" s="21" t="s">
        <v>1072</v>
      </c>
      <c r="D5" s="55"/>
      <c r="E5" s="57"/>
      <c r="F5" s="59"/>
      <c r="G5" s="43"/>
      <c r="H5" s="45" t="s">
        <v>1073</v>
      </c>
    </row>
    <row r="6" spans="2:8" ht="12">
      <c r="B6" s="53"/>
      <c r="C6" s="2" t="s">
        <v>1074</v>
      </c>
      <c r="D6" s="47" t="s">
        <v>419</v>
      </c>
      <c r="E6" s="49" t="s">
        <v>422</v>
      </c>
      <c r="F6" s="59"/>
      <c r="G6" s="43"/>
      <c r="H6" s="46"/>
    </row>
    <row r="7" spans="2:8" ht="12.75" thickBot="1">
      <c r="B7" s="54"/>
      <c r="C7" s="22" t="s">
        <v>1075</v>
      </c>
      <c r="D7" s="48"/>
      <c r="E7" s="44"/>
      <c r="F7" s="60"/>
      <c r="G7" s="44"/>
      <c r="H7" s="23" t="s">
        <v>421</v>
      </c>
    </row>
    <row r="8" spans="2:8" s="93" customFormat="1" ht="12.75" thickTop="1">
      <c r="B8" s="87">
        <v>1</v>
      </c>
      <c r="C8" s="88" t="s">
        <v>1090</v>
      </c>
      <c r="D8" s="89" t="s">
        <v>1091</v>
      </c>
      <c r="E8" s="90" t="s">
        <v>439</v>
      </c>
      <c r="F8" s="91" t="s">
        <v>1076</v>
      </c>
      <c r="G8" s="91" t="s">
        <v>1092</v>
      </c>
      <c r="H8" s="92">
        <v>4487000</v>
      </c>
    </row>
    <row r="9" spans="2:8" s="93" customFormat="1" ht="12">
      <c r="B9" s="94"/>
      <c r="C9" s="95">
        <v>41702</v>
      </c>
      <c r="D9" s="96"/>
      <c r="E9" s="96"/>
      <c r="F9" s="97" t="s">
        <v>772</v>
      </c>
      <c r="G9" s="97" t="s">
        <v>1079</v>
      </c>
      <c r="H9" s="98">
        <v>0</v>
      </c>
    </row>
    <row r="10" spans="2:8" s="93" customFormat="1" ht="12">
      <c r="B10" s="94"/>
      <c r="C10" s="99" t="s">
        <v>961</v>
      </c>
      <c r="D10" s="96" t="s">
        <v>1093</v>
      </c>
      <c r="E10" s="96" t="s">
        <v>430</v>
      </c>
      <c r="F10" s="97" t="s">
        <v>1079</v>
      </c>
      <c r="G10" s="97" t="s">
        <v>1079</v>
      </c>
      <c r="H10" s="98"/>
    </row>
    <row r="11" spans="2:8" s="93" customFormat="1" ht="12.75" thickBot="1">
      <c r="B11" s="100"/>
      <c r="C11" s="101"/>
      <c r="D11" s="102"/>
      <c r="E11" s="102"/>
      <c r="F11" s="101" t="s">
        <v>1079</v>
      </c>
      <c r="G11" s="101" t="s">
        <v>1079</v>
      </c>
      <c r="H11" s="103"/>
    </row>
    <row r="12" spans="2:8" ht="12.75" thickTop="1">
      <c r="B12" s="35">
        <v>2</v>
      </c>
      <c r="C12" s="24" t="s">
        <v>1094</v>
      </c>
      <c r="D12" s="38" t="s">
        <v>1095</v>
      </c>
      <c r="E12" s="40" t="s">
        <v>439</v>
      </c>
      <c r="F12" s="25" t="s">
        <v>1088</v>
      </c>
      <c r="G12" s="25" t="s">
        <v>1096</v>
      </c>
      <c r="H12" s="26">
        <v>4340000</v>
      </c>
    </row>
    <row r="13" spans="2:8" ht="12">
      <c r="B13" s="36"/>
      <c r="C13" s="27">
        <v>41702</v>
      </c>
      <c r="D13" s="39"/>
      <c r="E13" s="39"/>
      <c r="F13" s="18" t="s">
        <v>1089</v>
      </c>
      <c r="G13" s="18" t="s">
        <v>1079</v>
      </c>
      <c r="H13" s="28">
        <v>0</v>
      </c>
    </row>
    <row r="14" spans="2:8" ht="12">
      <c r="B14" s="36"/>
      <c r="C14" s="29" t="s">
        <v>573</v>
      </c>
      <c r="D14" s="39" t="s">
        <v>1097</v>
      </c>
      <c r="E14" s="39" t="s">
        <v>414</v>
      </c>
      <c r="F14" s="18" t="s">
        <v>1080</v>
      </c>
      <c r="G14" s="18" t="s">
        <v>1079</v>
      </c>
      <c r="H14" s="28">
        <v>35</v>
      </c>
    </row>
    <row r="15" spans="2:8" ht="12.75" thickBot="1">
      <c r="B15" s="37"/>
      <c r="C15" s="31"/>
      <c r="D15" s="41"/>
      <c r="E15" s="41"/>
      <c r="F15" s="31" t="s">
        <v>1076</v>
      </c>
      <c r="G15" s="31" t="s">
        <v>1079</v>
      </c>
      <c r="H15" s="32"/>
    </row>
    <row r="16" spans="2:8" ht="12.75" thickTop="1">
      <c r="B16" s="35">
        <v>3</v>
      </c>
      <c r="C16" s="24" t="s">
        <v>1098</v>
      </c>
      <c r="D16" s="38" t="s">
        <v>1099</v>
      </c>
      <c r="E16" s="40" t="s">
        <v>439</v>
      </c>
      <c r="F16" s="25" t="s">
        <v>772</v>
      </c>
      <c r="G16" s="25" t="s">
        <v>1100</v>
      </c>
      <c r="H16" s="26">
        <v>15577150</v>
      </c>
    </row>
    <row r="17" spans="2:8" ht="12">
      <c r="B17" s="36"/>
      <c r="C17" s="27">
        <v>41702</v>
      </c>
      <c r="D17" s="39"/>
      <c r="E17" s="39"/>
      <c r="F17" s="18" t="s">
        <v>1076</v>
      </c>
      <c r="G17" s="18" t="s">
        <v>1101</v>
      </c>
      <c r="H17" s="28">
        <v>138798</v>
      </c>
    </row>
    <row r="18" spans="2:8" ht="12">
      <c r="B18" s="36"/>
      <c r="C18" s="29" t="s">
        <v>961</v>
      </c>
      <c r="D18" s="39" t="s">
        <v>1102</v>
      </c>
      <c r="E18" s="39" t="s">
        <v>414</v>
      </c>
      <c r="F18" s="18" t="s">
        <v>1081</v>
      </c>
      <c r="G18" s="18" t="s">
        <v>1079</v>
      </c>
      <c r="H18" s="28"/>
    </row>
    <row r="19" spans="2:8" ht="12.75" thickBot="1">
      <c r="B19" s="37"/>
      <c r="C19" s="31"/>
      <c r="D19" s="41"/>
      <c r="E19" s="41"/>
      <c r="F19" s="31" t="s">
        <v>1079</v>
      </c>
      <c r="G19" s="31" t="s">
        <v>1079</v>
      </c>
      <c r="H19" s="32"/>
    </row>
    <row r="20" spans="2:8" s="93" customFormat="1" ht="24.75" thickTop="1">
      <c r="B20" s="87">
        <v>4</v>
      </c>
      <c r="C20" s="88" t="s">
        <v>1103</v>
      </c>
      <c r="D20" s="89" t="s">
        <v>1104</v>
      </c>
      <c r="E20" s="90" t="s">
        <v>439</v>
      </c>
      <c r="F20" s="91" t="s">
        <v>1076</v>
      </c>
      <c r="G20" s="91" t="s">
        <v>1105</v>
      </c>
      <c r="H20" s="92">
        <v>48563335</v>
      </c>
    </row>
    <row r="21" spans="2:8" s="93" customFormat="1" ht="12">
      <c r="B21" s="94"/>
      <c r="C21" s="95">
        <v>41702</v>
      </c>
      <c r="D21" s="96"/>
      <c r="E21" s="96"/>
      <c r="F21" s="97" t="s">
        <v>1081</v>
      </c>
      <c r="G21" s="97" t="s">
        <v>1079</v>
      </c>
      <c r="H21" s="98">
        <v>3771965</v>
      </c>
    </row>
    <row r="22" spans="2:8" s="93" customFormat="1" ht="12">
      <c r="B22" s="94"/>
      <c r="C22" s="99" t="s">
        <v>961</v>
      </c>
      <c r="D22" s="96" t="s">
        <v>1106</v>
      </c>
      <c r="E22" s="96" t="s">
        <v>430</v>
      </c>
      <c r="F22" s="97" t="s">
        <v>1079</v>
      </c>
      <c r="G22" s="97" t="s">
        <v>1079</v>
      </c>
      <c r="H22" s="98"/>
    </row>
    <row r="23" spans="2:8" s="93" customFormat="1" ht="12.75" thickBot="1">
      <c r="B23" s="100"/>
      <c r="C23" s="101"/>
      <c r="D23" s="102"/>
      <c r="E23" s="102"/>
      <c r="F23" s="101" t="s">
        <v>1079</v>
      </c>
      <c r="G23" s="101" t="s">
        <v>1079</v>
      </c>
      <c r="H23" s="103"/>
    </row>
    <row r="24" spans="2:8" ht="12.75" thickTop="1">
      <c r="B24" s="35">
        <v>5</v>
      </c>
      <c r="C24" s="24" t="s">
        <v>1107</v>
      </c>
      <c r="D24" s="38" t="s">
        <v>1108</v>
      </c>
      <c r="E24" s="40" t="s">
        <v>439</v>
      </c>
      <c r="F24" s="25" t="s">
        <v>1076</v>
      </c>
      <c r="G24" s="25" t="s">
        <v>1109</v>
      </c>
      <c r="H24" s="26">
        <v>7225802</v>
      </c>
    </row>
    <row r="25" spans="2:8" ht="12">
      <c r="B25" s="36"/>
      <c r="C25" s="27">
        <v>41703</v>
      </c>
      <c r="D25" s="39"/>
      <c r="E25" s="39"/>
      <c r="F25" s="18" t="s">
        <v>1077</v>
      </c>
      <c r="G25" s="18" t="s">
        <v>1079</v>
      </c>
      <c r="H25" s="28">
        <v>0</v>
      </c>
    </row>
    <row r="26" spans="2:8" ht="12">
      <c r="B26" s="36"/>
      <c r="C26" s="29" t="s">
        <v>765</v>
      </c>
      <c r="D26" s="39" t="s">
        <v>1110</v>
      </c>
      <c r="E26" s="39" t="s">
        <v>414</v>
      </c>
      <c r="F26" s="18" t="s">
        <v>1078</v>
      </c>
      <c r="G26" s="18" t="s">
        <v>1079</v>
      </c>
      <c r="H26" s="28">
        <v>30</v>
      </c>
    </row>
    <row r="27" spans="2:8" ht="12.75" thickBot="1">
      <c r="B27" s="37"/>
      <c r="C27" s="31"/>
      <c r="D27" s="41"/>
      <c r="E27" s="41"/>
      <c r="F27" s="31" t="s">
        <v>1079</v>
      </c>
      <c r="G27" s="31" t="s">
        <v>1079</v>
      </c>
      <c r="H27" s="32"/>
    </row>
    <row r="28" spans="2:8" ht="12.75" thickTop="1">
      <c r="B28" s="35">
        <v>6</v>
      </c>
      <c r="C28" s="24" t="s">
        <v>1111</v>
      </c>
      <c r="D28" s="38" t="s">
        <v>1112</v>
      </c>
      <c r="E28" s="40" t="s">
        <v>439</v>
      </c>
      <c r="F28" s="25" t="s">
        <v>772</v>
      </c>
      <c r="G28" s="25" t="s">
        <v>1113</v>
      </c>
      <c r="H28" s="26">
        <v>6770814</v>
      </c>
    </row>
    <row r="29" spans="2:8" ht="12">
      <c r="B29" s="36"/>
      <c r="C29" s="27">
        <v>41703</v>
      </c>
      <c r="D29" s="39"/>
      <c r="E29" s="39"/>
      <c r="F29" s="18" t="s">
        <v>1076</v>
      </c>
      <c r="G29" s="18" t="s">
        <v>1114</v>
      </c>
      <c r="H29" s="28">
        <v>0</v>
      </c>
    </row>
    <row r="30" spans="2:8" ht="12">
      <c r="B30" s="36"/>
      <c r="C30" s="29" t="s">
        <v>961</v>
      </c>
      <c r="D30" s="39" t="s">
        <v>1115</v>
      </c>
      <c r="E30" s="39" t="s">
        <v>414</v>
      </c>
      <c r="F30" s="18" t="s">
        <v>1079</v>
      </c>
      <c r="G30" s="18" t="s">
        <v>1079</v>
      </c>
      <c r="H30" s="28">
        <v>60</v>
      </c>
    </row>
    <row r="31" spans="2:8" ht="12.75" thickBot="1">
      <c r="B31" s="37"/>
      <c r="C31" s="31"/>
      <c r="D31" s="41"/>
      <c r="E31" s="41"/>
      <c r="F31" s="31" t="s">
        <v>1079</v>
      </c>
      <c r="G31" s="31" t="s">
        <v>1079</v>
      </c>
      <c r="H31" s="32"/>
    </row>
    <row r="32" spans="2:8" s="93" customFormat="1" ht="12.75" thickTop="1">
      <c r="B32" s="87">
        <v>7</v>
      </c>
      <c r="C32" s="88" t="s">
        <v>1116</v>
      </c>
      <c r="D32" s="89" t="s">
        <v>1117</v>
      </c>
      <c r="E32" s="90" t="s">
        <v>439</v>
      </c>
      <c r="F32" s="91" t="s">
        <v>1076</v>
      </c>
      <c r="G32" s="91" t="s">
        <v>1118</v>
      </c>
      <c r="H32" s="92">
        <v>30584524</v>
      </c>
    </row>
    <row r="33" spans="2:8" s="93" customFormat="1" ht="12">
      <c r="B33" s="94"/>
      <c r="C33" s="95">
        <v>41704</v>
      </c>
      <c r="D33" s="96"/>
      <c r="E33" s="96"/>
      <c r="F33" s="97" t="s">
        <v>1081</v>
      </c>
      <c r="G33" s="97" t="s">
        <v>1119</v>
      </c>
      <c r="H33" s="98">
        <v>208052</v>
      </c>
    </row>
    <row r="34" spans="2:8" s="93" customFormat="1" ht="12">
      <c r="B34" s="94"/>
      <c r="C34" s="99" t="s">
        <v>961</v>
      </c>
      <c r="D34" s="96" t="s">
        <v>1120</v>
      </c>
      <c r="E34" s="96" t="s">
        <v>430</v>
      </c>
      <c r="F34" s="97" t="s">
        <v>1079</v>
      </c>
      <c r="G34" s="97" t="s">
        <v>1079</v>
      </c>
      <c r="H34" s="98">
        <v>10</v>
      </c>
    </row>
    <row r="35" spans="2:8" s="93" customFormat="1" ht="12.75" thickBot="1">
      <c r="B35" s="100"/>
      <c r="C35" s="101"/>
      <c r="D35" s="102"/>
      <c r="E35" s="102"/>
      <c r="F35" s="101" t="s">
        <v>1079</v>
      </c>
      <c r="G35" s="101" t="s">
        <v>1079</v>
      </c>
      <c r="H35" s="103"/>
    </row>
    <row r="36" spans="2:8" ht="12.75" thickTop="1">
      <c r="B36" s="35">
        <v>8</v>
      </c>
      <c r="C36" s="24" t="s">
        <v>1121</v>
      </c>
      <c r="D36" s="38" t="s">
        <v>1122</v>
      </c>
      <c r="E36" s="40" t="s">
        <v>439</v>
      </c>
      <c r="F36" s="25" t="s">
        <v>1076</v>
      </c>
      <c r="G36" s="25" t="s">
        <v>1123</v>
      </c>
      <c r="H36" s="26">
        <v>2754000</v>
      </c>
    </row>
    <row r="37" spans="2:8" ht="12">
      <c r="B37" s="36"/>
      <c r="C37" s="27">
        <v>41704</v>
      </c>
      <c r="D37" s="39"/>
      <c r="E37" s="39"/>
      <c r="F37" s="18" t="s">
        <v>1079</v>
      </c>
      <c r="G37" s="18" t="s">
        <v>1079</v>
      </c>
      <c r="H37" s="28">
        <v>0</v>
      </c>
    </row>
    <row r="38" spans="2:8" ht="12">
      <c r="B38" s="36"/>
      <c r="C38" s="29" t="s">
        <v>773</v>
      </c>
      <c r="D38" s="39" t="s">
        <v>1124</v>
      </c>
      <c r="E38" s="39" t="s">
        <v>414</v>
      </c>
      <c r="F38" s="18" t="s">
        <v>1079</v>
      </c>
      <c r="G38" s="18" t="s">
        <v>1079</v>
      </c>
      <c r="H38" s="28">
        <v>18</v>
      </c>
    </row>
    <row r="39" spans="2:8" ht="12.75" thickBot="1">
      <c r="B39" s="37"/>
      <c r="C39" s="31"/>
      <c r="D39" s="41"/>
      <c r="E39" s="41"/>
      <c r="F39" s="31" t="s">
        <v>1079</v>
      </c>
      <c r="G39" s="31" t="s">
        <v>1079</v>
      </c>
      <c r="H39" s="32"/>
    </row>
    <row r="40" spans="2:8" s="93" customFormat="1" ht="12.75" thickTop="1">
      <c r="B40" s="87">
        <v>9</v>
      </c>
      <c r="C40" s="88" t="s">
        <v>1125</v>
      </c>
      <c r="D40" s="89" t="s">
        <v>1104</v>
      </c>
      <c r="E40" s="90" t="s">
        <v>439</v>
      </c>
      <c r="F40" s="91" t="s">
        <v>1076</v>
      </c>
      <c r="G40" s="91" t="s">
        <v>1126</v>
      </c>
      <c r="H40" s="92">
        <v>49735774</v>
      </c>
    </row>
    <row r="41" spans="2:8" s="93" customFormat="1" ht="12">
      <c r="B41" s="94"/>
      <c r="C41" s="95">
        <v>41704</v>
      </c>
      <c r="D41" s="96"/>
      <c r="E41" s="96"/>
      <c r="F41" s="97" t="s">
        <v>1081</v>
      </c>
      <c r="G41" s="97" t="s">
        <v>1079</v>
      </c>
      <c r="H41" s="98">
        <v>3771697</v>
      </c>
    </row>
    <row r="42" spans="2:8" s="93" customFormat="1" ht="12">
      <c r="B42" s="94"/>
      <c r="C42" s="99" t="s">
        <v>961</v>
      </c>
      <c r="D42" s="96" t="s">
        <v>1127</v>
      </c>
      <c r="E42" s="96" t="s">
        <v>801</v>
      </c>
      <c r="F42" s="97" t="s">
        <v>1079</v>
      </c>
      <c r="G42" s="97" t="s">
        <v>1079</v>
      </c>
      <c r="H42" s="98">
        <v>40</v>
      </c>
    </row>
    <row r="43" spans="2:8" s="93" customFormat="1" ht="12.75" thickBot="1">
      <c r="B43" s="100"/>
      <c r="C43" s="101"/>
      <c r="D43" s="102"/>
      <c r="E43" s="102"/>
      <c r="F43" s="101" t="s">
        <v>1079</v>
      </c>
      <c r="G43" s="101" t="s">
        <v>1079</v>
      </c>
      <c r="H43" s="103"/>
    </row>
    <row r="44" spans="2:8" ht="12.75" thickTop="1">
      <c r="B44" s="35">
        <v>10</v>
      </c>
      <c r="C44" s="24" t="s">
        <v>1128</v>
      </c>
      <c r="D44" s="38" t="s">
        <v>1129</v>
      </c>
      <c r="E44" s="40" t="s">
        <v>439</v>
      </c>
      <c r="F44" s="25" t="s">
        <v>1086</v>
      </c>
      <c r="G44" s="25" t="s">
        <v>1130</v>
      </c>
      <c r="H44" s="26">
        <v>28906960</v>
      </c>
    </row>
    <row r="45" spans="2:8" ht="12">
      <c r="B45" s="36"/>
      <c r="C45" s="27">
        <v>41705</v>
      </c>
      <c r="D45" s="39"/>
      <c r="E45" s="39"/>
      <c r="F45" s="18" t="s">
        <v>1087</v>
      </c>
      <c r="G45" s="18" t="s">
        <v>1131</v>
      </c>
      <c r="H45" s="28">
        <v>126015</v>
      </c>
    </row>
    <row r="46" spans="2:8" ht="12">
      <c r="B46" s="36"/>
      <c r="C46" s="29" t="s">
        <v>769</v>
      </c>
      <c r="D46" s="39" t="s">
        <v>1132</v>
      </c>
      <c r="E46" s="39" t="s">
        <v>414</v>
      </c>
      <c r="F46" s="18" t="s">
        <v>1076</v>
      </c>
      <c r="G46" s="18" t="s">
        <v>1079</v>
      </c>
      <c r="H46" s="28">
        <v>150</v>
      </c>
    </row>
    <row r="47" spans="2:8" ht="12">
      <c r="B47" s="36"/>
      <c r="C47" s="18"/>
      <c r="D47" s="39"/>
      <c r="E47" s="39"/>
      <c r="F47" s="18" t="s">
        <v>1081</v>
      </c>
      <c r="G47" s="18" t="s">
        <v>1079</v>
      </c>
      <c r="H47" s="28"/>
    </row>
    <row r="48" spans="2:8" ht="12.75" thickBot="1">
      <c r="B48" s="37"/>
      <c r="C48" s="30"/>
      <c r="D48" s="30"/>
      <c r="E48" s="30"/>
      <c r="F48" s="31" t="s">
        <v>1080</v>
      </c>
      <c r="G48" s="31" t="s">
        <v>1079</v>
      </c>
      <c r="H48" s="32"/>
    </row>
    <row r="49" spans="2:8" s="93" customFormat="1" ht="12.75" thickTop="1">
      <c r="B49" s="87">
        <v>11</v>
      </c>
      <c r="C49" s="88" t="s">
        <v>1133</v>
      </c>
      <c r="D49" s="89" t="s">
        <v>1134</v>
      </c>
      <c r="E49" s="90" t="s">
        <v>439</v>
      </c>
      <c r="F49" s="91" t="s">
        <v>1076</v>
      </c>
      <c r="G49" s="91" t="s">
        <v>1135</v>
      </c>
      <c r="H49" s="92">
        <v>2339584</v>
      </c>
    </row>
    <row r="50" spans="2:8" s="93" customFormat="1" ht="12">
      <c r="B50" s="94"/>
      <c r="C50" s="95">
        <v>41705</v>
      </c>
      <c r="D50" s="96"/>
      <c r="E50" s="96"/>
      <c r="F50" s="97" t="s">
        <v>772</v>
      </c>
      <c r="G50" s="97" t="s">
        <v>1079</v>
      </c>
      <c r="H50" s="98">
        <v>0</v>
      </c>
    </row>
    <row r="51" spans="2:8" s="93" customFormat="1" ht="12">
      <c r="B51" s="94"/>
      <c r="C51" s="99" t="s">
        <v>961</v>
      </c>
      <c r="D51" s="96" t="s">
        <v>1136</v>
      </c>
      <c r="E51" s="96" t="s">
        <v>430</v>
      </c>
      <c r="F51" s="97" t="s">
        <v>1079</v>
      </c>
      <c r="G51" s="97" t="s">
        <v>1079</v>
      </c>
      <c r="H51" s="98"/>
    </row>
    <row r="52" spans="2:8" s="93" customFormat="1" ht="12.75" thickBot="1">
      <c r="B52" s="100"/>
      <c r="C52" s="101"/>
      <c r="D52" s="102"/>
      <c r="E52" s="102"/>
      <c r="F52" s="101" t="s">
        <v>1079</v>
      </c>
      <c r="G52" s="101" t="s">
        <v>1079</v>
      </c>
      <c r="H52" s="103"/>
    </row>
    <row r="53" spans="2:8" ht="12.75" thickTop="1">
      <c r="B53" s="35">
        <v>12</v>
      </c>
      <c r="C53" s="24" t="s">
        <v>1137</v>
      </c>
      <c r="D53" s="38" t="s">
        <v>1138</v>
      </c>
      <c r="E53" s="40" t="s">
        <v>439</v>
      </c>
      <c r="F53" s="25" t="s">
        <v>1076</v>
      </c>
      <c r="G53" s="25" t="s">
        <v>1139</v>
      </c>
      <c r="H53" s="26">
        <v>1574681</v>
      </c>
    </row>
    <row r="54" spans="2:8" ht="12">
      <c r="B54" s="36"/>
      <c r="C54" s="27">
        <v>41705</v>
      </c>
      <c r="D54" s="39"/>
      <c r="E54" s="39"/>
      <c r="F54" s="18" t="s">
        <v>1079</v>
      </c>
      <c r="G54" s="18" t="s">
        <v>1079</v>
      </c>
      <c r="H54" s="28">
        <v>0</v>
      </c>
    </row>
    <row r="55" spans="2:8" ht="12">
      <c r="B55" s="36"/>
      <c r="C55" s="29" t="s">
        <v>770</v>
      </c>
      <c r="D55" s="39" t="s">
        <v>1140</v>
      </c>
      <c r="E55" s="39" t="s">
        <v>414</v>
      </c>
      <c r="F55" s="18" t="s">
        <v>1079</v>
      </c>
      <c r="G55" s="18" t="s">
        <v>1079</v>
      </c>
      <c r="H55" s="28">
        <v>6</v>
      </c>
    </row>
    <row r="56" spans="2:8" ht="12.75" thickBot="1">
      <c r="B56" s="37"/>
      <c r="C56" s="31"/>
      <c r="D56" s="41"/>
      <c r="E56" s="41"/>
      <c r="F56" s="31" t="s">
        <v>1079</v>
      </c>
      <c r="G56" s="31" t="s">
        <v>1079</v>
      </c>
      <c r="H56" s="32"/>
    </row>
    <row r="57" spans="2:8" ht="12.75" thickTop="1">
      <c r="B57" s="35">
        <v>13</v>
      </c>
      <c r="C57" s="24" t="s">
        <v>1141</v>
      </c>
      <c r="D57" s="38" t="s">
        <v>1142</v>
      </c>
      <c r="E57" s="40" t="s">
        <v>439</v>
      </c>
      <c r="F57" s="25" t="s">
        <v>1076</v>
      </c>
      <c r="G57" s="25" t="s">
        <v>1143</v>
      </c>
      <c r="H57" s="26">
        <v>37615363</v>
      </c>
    </row>
    <row r="58" spans="2:8" ht="12">
      <c r="B58" s="36"/>
      <c r="C58" s="27">
        <v>41708</v>
      </c>
      <c r="D58" s="39"/>
      <c r="E58" s="39"/>
      <c r="F58" s="18" t="s">
        <v>1081</v>
      </c>
      <c r="G58" s="18" t="s">
        <v>1079</v>
      </c>
      <c r="H58" s="28">
        <v>46833</v>
      </c>
    </row>
    <row r="59" spans="2:8" ht="12">
      <c r="B59" s="36"/>
      <c r="C59" s="29" t="s">
        <v>961</v>
      </c>
      <c r="D59" s="39" t="s">
        <v>1144</v>
      </c>
      <c r="E59" s="39" t="s">
        <v>414</v>
      </c>
      <c r="F59" s="18" t="s">
        <v>772</v>
      </c>
      <c r="G59" s="18" t="s">
        <v>1079</v>
      </c>
      <c r="H59" s="28">
        <v>80</v>
      </c>
    </row>
    <row r="60" spans="2:8" ht="12.75" thickBot="1">
      <c r="B60" s="37"/>
      <c r="C60" s="31"/>
      <c r="D60" s="41"/>
      <c r="E60" s="41"/>
      <c r="F60" s="31" t="s">
        <v>1079</v>
      </c>
      <c r="G60" s="31" t="s">
        <v>1079</v>
      </c>
      <c r="H60" s="32"/>
    </row>
    <row r="61" spans="2:8" s="93" customFormat="1" ht="12.75" thickTop="1">
      <c r="B61" s="87">
        <v>14</v>
      </c>
      <c r="C61" s="88" t="s">
        <v>1145</v>
      </c>
      <c r="D61" s="89" t="s">
        <v>1146</v>
      </c>
      <c r="E61" s="90" t="s">
        <v>439</v>
      </c>
      <c r="F61" s="91" t="s">
        <v>772</v>
      </c>
      <c r="G61" s="91" t="s">
        <v>1147</v>
      </c>
      <c r="H61" s="92">
        <v>3650631</v>
      </c>
    </row>
    <row r="62" spans="2:8" s="93" customFormat="1" ht="12">
      <c r="B62" s="94"/>
      <c r="C62" s="95">
        <v>41709</v>
      </c>
      <c r="D62" s="96"/>
      <c r="E62" s="96"/>
      <c r="F62" s="97" t="s">
        <v>1076</v>
      </c>
      <c r="G62" s="97" t="s">
        <v>1079</v>
      </c>
      <c r="H62" s="98">
        <v>0</v>
      </c>
    </row>
    <row r="63" spans="2:8" s="93" customFormat="1" ht="12">
      <c r="B63" s="94"/>
      <c r="C63" s="99" t="s">
        <v>961</v>
      </c>
      <c r="D63" s="96" t="s">
        <v>1148</v>
      </c>
      <c r="E63" s="96" t="s">
        <v>430</v>
      </c>
      <c r="F63" s="97" t="s">
        <v>1079</v>
      </c>
      <c r="G63" s="97" t="s">
        <v>1079</v>
      </c>
      <c r="H63" s="98">
        <v>20</v>
      </c>
    </row>
    <row r="64" spans="2:8" s="93" customFormat="1" ht="12.75" thickBot="1">
      <c r="B64" s="100"/>
      <c r="C64" s="101"/>
      <c r="D64" s="102"/>
      <c r="E64" s="102"/>
      <c r="F64" s="101" t="s">
        <v>1079</v>
      </c>
      <c r="G64" s="101" t="s">
        <v>1079</v>
      </c>
      <c r="H64" s="103"/>
    </row>
    <row r="65" spans="2:8" s="93" customFormat="1" ht="12.75" thickTop="1">
      <c r="B65" s="87">
        <v>15</v>
      </c>
      <c r="C65" s="88" t="s">
        <v>1149</v>
      </c>
      <c r="D65" s="89" t="s">
        <v>1150</v>
      </c>
      <c r="E65" s="90" t="s">
        <v>439</v>
      </c>
      <c r="F65" s="91" t="s">
        <v>1076</v>
      </c>
      <c r="G65" s="91" t="s">
        <v>1151</v>
      </c>
      <c r="H65" s="92">
        <v>5418000</v>
      </c>
    </row>
    <row r="66" spans="2:8" s="93" customFormat="1" ht="12">
      <c r="B66" s="94"/>
      <c r="C66" s="95">
        <v>41709</v>
      </c>
      <c r="D66" s="96"/>
      <c r="E66" s="96"/>
      <c r="F66" s="97" t="s">
        <v>772</v>
      </c>
      <c r="G66" s="97" t="s">
        <v>1079</v>
      </c>
      <c r="H66" s="98">
        <v>0</v>
      </c>
    </row>
    <row r="67" spans="2:8" s="93" customFormat="1" ht="12">
      <c r="B67" s="94"/>
      <c r="C67" s="99" t="s">
        <v>961</v>
      </c>
      <c r="D67" s="96" t="s">
        <v>1152</v>
      </c>
      <c r="E67" s="96" t="s">
        <v>430</v>
      </c>
      <c r="F67" s="97" t="s">
        <v>1079</v>
      </c>
      <c r="G67" s="97" t="s">
        <v>1079</v>
      </c>
      <c r="H67" s="98"/>
    </row>
    <row r="68" spans="2:8" s="93" customFormat="1" ht="12.75" thickBot="1">
      <c r="B68" s="100"/>
      <c r="C68" s="101"/>
      <c r="D68" s="102"/>
      <c r="E68" s="102"/>
      <c r="F68" s="101" t="s">
        <v>1079</v>
      </c>
      <c r="G68" s="101" t="s">
        <v>1079</v>
      </c>
      <c r="H68" s="103"/>
    </row>
    <row r="69" spans="2:8" ht="12.75" thickTop="1">
      <c r="B69" s="35">
        <v>16</v>
      </c>
      <c r="C69" s="24" t="s">
        <v>1153</v>
      </c>
      <c r="D69" s="38" t="s">
        <v>1154</v>
      </c>
      <c r="E69" s="40" t="s">
        <v>439</v>
      </c>
      <c r="F69" s="25" t="s">
        <v>1076</v>
      </c>
      <c r="G69" s="25" t="s">
        <v>1155</v>
      </c>
      <c r="H69" s="26">
        <v>13474000</v>
      </c>
    </row>
    <row r="70" spans="2:8" ht="12">
      <c r="B70" s="36"/>
      <c r="C70" s="27">
        <v>41709</v>
      </c>
      <c r="D70" s="39"/>
      <c r="E70" s="39"/>
      <c r="F70" s="18" t="s">
        <v>1081</v>
      </c>
      <c r="G70" s="18" t="s">
        <v>1079</v>
      </c>
      <c r="H70" s="28">
        <v>137200</v>
      </c>
    </row>
    <row r="71" spans="2:8" ht="12">
      <c r="B71" s="36"/>
      <c r="C71" s="29" t="s">
        <v>773</v>
      </c>
      <c r="D71" s="39" t="s">
        <v>1156</v>
      </c>
      <c r="E71" s="39" t="s">
        <v>414</v>
      </c>
      <c r="F71" s="18" t="s">
        <v>1079</v>
      </c>
      <c r="G71" s="18" t="s">
        <v>1079</v>
      </c>
      <c r="H71" s="28">
        <v>43</v>
      </c>
    </row>
    <row r="72" spans="2:8" ht="12.75" thickBot="1">
      <c r="B72" s="37"/>
      <c r="C72" s="31"/>
      <c r="D72" s="41"/>
      <c r="E72" s="41"/>
      <c r="F72" s="31" t="s">
        <v>1079</v>
      </c>
      <c r="G72" s="31" t="s">
        <v>1079</v>
      </c>
      <c r="H72" s="32"/>
    </row>
    <row r="73" spans="2:8" ht="12.75" thickTop="1">
      <c r="B73" s="35">
        <v>17</v>
      </c>
      <c r="C73" s="24" t="s">
        <v>1157</v>
      </c>
      <c r="D73" s="38" t="s">
        <v>1158</v>
      </c>
      <c r="E73" s="40" t="s">
        <v>439</v>
      </c>
      <c r="F73" s="25" t="s">
        <v>1076</v>
      </c>
      <c r="G73" s="25" t="s">
        <v>1159</v>
      </c>
      <c r="H73" s="26">
        <v>9232930</v>
      </c>
    </row>
    <row r="74" spans="2:8" ht="12">
      <c r="B74" s="36"/>
      <c r="C74" s="27">
        <v>41709</v>
      </c>
      <c r="D74" s="39"/>
      <c r="E74" s="39"/>
      <c r="F74" s="18" t="s">
        <v>1088</v>
      </c>
      <c r="G74" s="18" t="s">
        <v>1079</v>
      </c>
      <c r="H74" s="28">
        <v>0</v>
      </c>
    </row>
    <row r="75" spans="2:8" ht="12">
      <c r="B75" s="36"/>
      <c r="C75" s="29" t="s">
        <v>1160</v>
      </c>
      <c r="D75" s="39" t="s">
        <v>1161</v>
      </c>
      <c r="E75" s="39" t="s">
        <v>414</v>
      </c>
      <c r="F75" s="18" t="s">
        <v>1089</v>
      </c>
      <c r="G75" s="18" t="s">
        <v>1079</v>
      </c>
      <c r="H75" s="28">
        <v>40</v>
      </c>
    </row>
    <row r="76" spans="2:8" ht="12.75" thickBot="1">
      <c r="B76" s="37"/>
      <c r="C76" s="31"/>
      <c r="D76" s="41"/>
      <c r="E76" s="41"/>
      <c r="F76" s="31" t="s">
        <v>1080</v>
      </c>
      <c r="G76" s="31" t="s">
        <v>1079</v>
      </c>
      <c r="H76" s="32"/>
    </row>
    <row r="77" spans="2:8" ht="12.75" thickTop="1">
      <c r="B77" s="35">
        <v>18</v>
      </c>
      <c r="C77" s="24" t="s">
        <v>1162</v>
      </c>
      <c r="D77" s="38" t="s">
        <v>1163</v>
      </c>
      <c r="E77" s="40" t="s">
        <v>439</v>
      </c>
      <c r="F77" s="25" t="s">
        <v>1076</v>
      </c>
      <c r="G77" s="25" t="s">
        <v>1164</v>
      </c>
      <c r="H77" s="26">
        <v>6913548</v>
      </c>
    </row>
    <row r="78" spans="2:8" ht="12">
      <c r="B78" s="36"/>
      <c r="C78" s="27">
        <v>41709</v>
      </c>
      <c r="D78" s="39"/>
      <c r="E78" s="39"/>
      <c r="F78" s="18" t="s">
        <v>1081</v>
      </c>
      <c r="G78" s="18" t="s">
        <v>1079</v>
      </c>
      <c r="H78" s="28">
        <v>95501</v>
      </c>
    </row>
    <row r="79" spans="2:8" ht="12">
      <c r="B79" s="36"/>
      <c r="C79" s="29" t="s">
        <v>773</v>
      </c>
      <c r="D79" s="39" t="s">
        <v>1165</v>
      </c>
      <c r="E79" s="39" t="s">
        <v>414</v>
      </c>
      <c r="F79" s="18" t="s">
        <v>1079</v>
      </c>
      <c r="G79" s="18" t="s">
        <v>1079</v>
      </c>
      <c r="H79" s="28">
        <v>25</v>
      </c>
    </row>
    <row r="80" spans="2:8" ht="12.75" thickBot="1">
      <c r="B80" s="37"/>
      <c r="C80" s="31"/>
      <c r="D80" s="41"/>
      <c r="E80" s="41"/>
      <c r="F80" s="31" t="s">
        <v>1079</v>
      </c>
      <c r="G80" s="31" t="s">
        <v>1079</v>
      </c>
      <c r="H80" s="32"/>
    </row>
    <row r="81" spans="2:8" s="93" customFormat="1" ht="12.75" thickTop="1">
      <c r="B81" s="87">
        <v>19</v>
      </c>
      <c r="C81" s="88" t="s">
        <v>1166</v>
      </c>
      <c r="D81" s="89" t="s">
        <v>1167</v>
      </c>
      <c r="E81" s="90" t="s">
        <v>439</v>
      </c>
      <c r="F81" s="91" t="s">
        <v>772</v>
      </c>
      <c r="G81" s="91" t="s">
        <v>1168</v>
      </c>
      <c r="H81" s="92">
        <v>9200970</v>
      </c>
    </row>
    <row r="82" spans="2:8" s="93" customFormat="1" ht="12">
      <c r="B82" s="94"/>
      <c r="C82" s="95">
        <v>41710</v>
      </c>
      <c r="D82" s="96"/>
      <c r="E82" s="96"/>
      <c r="F82" s="97" t="s">
        <v>1076</v>
      </c>
      <c r="G82" s="97" t="s">
        <v>1169</v>
      </c>
      <c r="H82" s="98">
        <v>0</v>
      </c>
    </row>
    <row r="83" spans="2:8" s="93" customFormat="1" ht="12">
      <c r="B83" s="94"/>
      <c r="C83" s="99" t="s">
        <v>961</v>
      </c>
      <c r="D83" s="96" t="s">
        <v>1170</v>
      </c>
      <c r="E83" s="96" t="s">
        <v>430</v>
      </c>
      <c r="F83" s="97" t="s">
        <v>1079</v>
      </c>
      <c r="G83" s="97" t="s">
        <v>1079</v>
      </c>
      <c r="H83" s="98">
        <v>20</v>
      </c>
    </row>
    <row r="84" spans="2:8" s="93" customFormat="1" ht="12.75" thickBot="1">
      <c r="B84" s="100"/>
      <c r="C84" s="101"/>
      <c r="D84" s="102"/>
      <c r="E84" s="102"/>
      <c r="F84" s="101" t="s">
        <v>1079</v>
      </c>
      <c r="G84" s="101" t="s">
        <v>1079</v>
      </c>
      <c r="H84" s="103"/>
    </row>
    <row r="85" spans="2:8" s="93" customFormat="1" ht="12.75" thickTop="1">
      <c r="B85" s="87">
        <v>20</v>
      </c>
      <c r="C85" s="88" t="s">
        <v>1171</v>
      </c>
      <c r="D85" s="89" t="s">
        <v>1172</v>
      </c>
      <c r="E85" s="90" t="s">
        <v>439</v>
      </c>
      <c r="F85" s="91" t="s">
        <v>772</v>
      </c>
      <c r="G85" s="91" t="s">
        <v>1173</v>
      </c>
      <c r="H85" s="92">
        <v>3497891</v>
      </c>
    </row>
    <row r="86" spans="2:8" s="93" customFormat="1" ht="12">
      <c r="B86" s="94"/>
      <c r="C86" s="95">
        <v>41710</v>
      </c>
      <c r="D86" s="96"/>
      <c r="E86" s="96"/>
      <c r="F86" s="97" t="s">
        <v>1076</v>
      </c>
      <c r="G86" s="97" t="s">
        <v>1174</v>
      </c>
      <c r="H86" s="98">
        <v>0</v>
      </c>
    </row>
    <row r="87" spans="2:8" s="93" customFormat="1" ht="12">
      <c r="B87" s="94"/>
      <c r="C87" s="99" t="s">
        <v>757</v>
      </c>
      <c r="D87" s="96" t="s">
        <v>1175</v>
      </c>
      <c r="E87" s="96" t="s">
        <v>430</v>
      </c>
      <c r="F87" s="97" t="s">
        <v>1079</v>
      </c>
      <c r="G87" s="97" t="s">
        <v>1079</v>
      </c>
      <c r="H87" s="98">
        <v>10</v>
      </c>
    </row>
    <row r="88" spans="2:8" s="93" customFormat="1" ht="12.75" thickBot="1">
      <c r="B88" s="100"/>
      <c r="C88" s="101"/>
      <c r="D88" s="102"/>
      <c r="E88" s="102"/>
      <c r="F88" s="101" t="s">
        <v>1079</v>
      </c>
      <c r="G88" s="101" t="s">
        <v>1079</v>
      </c>
      <c r="H88" s="103"/>
    </row>
    <row r="89" spans="2:8" s="93" customFormat="1" ht="12.75" thickTop="1">
      <c r="B89" s="87">
        <v>21</v>
      </c>
      <c r="C89" s="88" t="s">
        <v>1176</v>
      </c>
      <c r="D89" s="89" t="s">
        <v>1177</v>
      </c>
      <c r="E89" s="90" t="s">
        <v>439</v>
      </c>
      <c r="F89" s="91" t="s">
        <v>1076</v>
      </c>
      <c r="G89" s="91" t="s">
        <v>1178</v>
      </c>
      <c r="H89" s="92">
        <v>2998080</v>
      </c>
    </row>
    <row r="90" spans="2:8" s="93" customFormat="1" ht="12">
      <c r="B90" s="94"/>
      <c r="C90" s="95">
        <v>41710</v>
      </c>
      <c r="D90" s="96"/>
      <c r="E90" s="96"/>
      <c r="F90" s="97" t="s">
        <v>772</v>
      </c>
      <c r="G90" s="97" t="s">
        <v>1079</v>
      </c>
      <c r="H90" s="98">
        <v>0</v>
      </c>
    </row>
    <row r="91" spans="2:8" s="93" customFormat="1" ht="12">
      <c r="B91" s="94"/>
      <c r="C91" s="99" t="s">
        <v>961</v>
      </c>
      <c r="D91" s="96" t="s">
        <v>1179</v>
      </c>
      <c r="E91" s="96" t="s">
        <v>774</v>
      </c>
      <c r="F91" s="97" t="s">
        <v>1079</v>
      </c>
      <c r="G91" s="97" t="s">
        <v>1079</v>
      </c>
      <c r="H91" s="98">
        <v>20</v>
      </c>
    </row>
    <row r="92" spans="2:8" s="93" customFormat="1" ht="12.75" thickBot="1">
      <c r="B92" s="100"/>
      <c r="C92" s="101"/>
      <c r="D92" s="102"/>
      <c r="E92" s="102"/>
      <c r="F92" s="101" t="s">
        <v>1079</v>
      </c>
      <c r="G92" s="101" t="s">
        <v>1079</v>
      </c>
      <c r="H92" s="103"/>
    </row>
    <row r="93" spans="2:8" ht="12.75" thickTop="1">
      <c r="B93" s="35">
        <v>22</v>
      </c>
      <c r="C93" s="24" t="s">
        <v>1180</v>
      </c>
      <c r="D93" s="38" t="s">
        <v>1181</v>
      </c>
      <c r="E93" s="40" t="s">
        <v>439</v>
      </c>
      <c r="F93" s="25" t="s">
        <v>1076</v>
      </c>
      <c r="G93" s="25" t="s">
        <v>1182</v>
      </c>
      <c r="H93" s="26">
        <v>7311030</v>
      </c>
    </row>
    <row r="94" spans="2:8" ht="12">
      <c r="B94" s="36"/>
      <c r="C94" s="27">
        <v>41711</v>
      </c>
      <c r="D94" s="39"/>
      <c r="E94" s="39"/>
      <c r="F94" s="18" t="s">
        <v>1079</v>
      </c>
      <c r="G94" s="18" t="s">
        <v>1183</v>
      </c>
      <c r="H94" s="28">
        <v>0</v>
      </c>
    </row>
    <row r="95" spans="2:8" ht="12">
      <c r="B95" s="36"/>
      <c r="C95" s="29" t="s">
        <v>773</v>
      </c>
      <c r="D95" s="39" t="s">
        <v>1184</v>
      </c>
      <c r="E95" s="39" t="s">
        <v>414</v>
      </c>
      <c r="F95" s="18" t="s">
        <v>1079</v>
      </c>
      <c r="G95" s="18" t="s">
        <v>1079</v>
      </c>
      <c r="H95" s="28">
        <v>49</v>
      </c>
    </row>
    <row r="96" spans="2:8" ht="12.75" thickBot="1">
      <c r="B96" s="37"/>
      <c r="C96" s="31"/>
      <c r="D96" s="41"/>
      <c r="E96" s="41"/>
      <c r="F96" s="31" t="s">
        <v>1079</v>
      </c>
      <c r="G96" s="31" t="s">
        <v>1079</v>
      </c>
      <c r="H96" s="32"/>
    </row>
    <row r="97" spans="2:8" ht="12.75" thickTop="1">
      <c r="B97" s="35">
        <v>23</v>
      </c>
      <c r="C97" s="24" t="s">
        <v>1185</v>
      </c>
      <c r="D97" s="38" t="s">
        <v>1181</v>
      </c>
      <c r="E97" s="40" t="s">
        <v>439</v>
      </c>
      <c r="F97" s="25" t="s">
        <v>1076</v>
      </c>
      <c r="G97" s="25" t="s">
        <v>1186</v>
      </c>
      <c r="H97" s="26">
        <v>4037070</v>
      </c>
    </row>
    <row r="98" spans="2:8" ht="12">
      <c r="B98" s="36"/>
      <c r="C98" s="27">
        <v>41711</v>
      </c>
      <c r="D98" s="39"/>
      <c r="E98" s="39"/>
      <c r="F98" s="18" t="s">
        <v>1079</v>
      </c>
      <c r="G98" s="18" t="s">
        <v>1187</v>
      </c>
      <c r="H98" s="28">
        <v>0</v>
      </c>
    </row>
    <row r="99" spans="2:8" ht="12">
      <c r="B99" s="36"/>
      <c r="C99" s="29" t="s">
        <v>773</v>
      </c>
      <c r="D99" s="39" t="s">
        <v>1184</v>
      </c>
      <c r="E99" s="39" t="s">
        <v>414</v>
      </c>
      <c r="F99" s="18" t="s">
        <v>1079</v>
      </c>
      <c r="G99" s="18" t="s">
        <v>1079</v>
      </c>
      <c r="H99" s="28">
        <v>27</v>
      </c>
    </row>
    <row r="100" spans="2:8" ht="12.75" thickBot="1">
      <c r="B100" s="37"/>
      <c r="C100" s="31"/>
      <c r="D100" s="41"/>
      <c r="E100" s="41"/>
      <c r="F100" s="31" t="s">
        <v>1079</v>
      </c>
      <c r="G100" s="31" t="s">
        <v>1079</v>
      </c>
      <c r="H100" s="32"/>
    </row>
    <row r="101" spans="2:8" s="93" customFormat="1" ht="12.75" thickTop="1">
      <c r="B101" s="87">
        <v>24</v>
      </c>
      <c r="C101" s="88" t="s">
        <v>1188</v>
      </c>
      <c r="D101" s="89" t="s">
        <v>1189</v>
      </c>
      <c r="E101" s="90" t="s">
        <v>439</v>
      </c>
      <c r="F101" s="91" t="s">
        <v>1078</v>
      </c>
      <c r="G101" s="91" t="s">
        <v>1190</v>
      </c>
      <c r="H101" s="92">
        <v>1589932</v>
      </c>
    </row>
    <row r="102" spans="2:8" s="93" customFormat="1" ht="12">
      <c r="B102" s="94"/>
      <c r="C102" s="95">
        <v>41711</v>
      </c>
      <c r="D102" s="96"/>
      <c r="E102" s="96"/>
      <c r="F102" s="97" t="s">
        <v>1080</v>
      </c>
      <c r="G102" s="97" t="s">
        <v>1079</v>
      </c>
      <c r="H102" s="98">
        <v>0</v>
      </c>
    </row>
    <row r="103" spans="2:8" s="93" customFormat="1" ht="12">
      <c r="B103" s="94"/>
      <c r="C103" s="99" t="s">
        <v>797</v>
      </c>
      <c r="D103" s="96" t="s">
        <v>1191</v>
      </c>
      <c r="E103" s="96" t="s">
        <v>430</v>
      </c>
      <c r="F103" s="97" t="s">
        <v>1076</v>
      </c>
      <c r="G103" s="97" t="s">
        <v>1079</v>
      </c>
      <c r="H103" s="98">
        <v>5</v>
      </c>
    </row>
    <row r="104" spans="2:8" s="93" customFormat="1" ht="12.75" thickBot="1">
      <c r="B104" s="100"/>
      <c r="C104" s="101"/>
      <c r="D104" s="102"/>
      <c r="E104" s="102"/>
      <c r="F104" s="101" t="s">
        <v>1077</v>
      </c>
      <c r="G104" s="101" t="s">
        <v>1079</v>
      </c>
      <c r="H104" s="103"/>
    </row>
    <row r="105" spans="2:8" ht="12.75" thickTop="1">
      <c r="B105" s="35">
        <v>25</v>
      </c>
      <c r="C105" s="24" t="s">
        <v>1192</v>
      </c>
      <c r="D105" s="38" t="s">
        <v>1193</v>
      </c>
      <c r="E105" s="40" t="s">
        <v>439</v>
      </c>
      <c r="F105" s="25" t="s">
        <v>1076</v>
      </c>
      <c r="G105" s="25" t="s">
        <v>1194</v>
      </c>
      <c r="H105" s="26">
        <v>4641458</v>
      </c>
    </row>
    <row r="106" spans="2:8" ht="12">
      <c r="B106" s="36"/>
      <c r="C106" s="27">
        <v>41711</v>
      </c>
      <c r="D106" s="39"/>
      <c r="E106" s="39"/>
      <c r="F106" s="18" t="s">
        <v>1087</v>
      </c>
      <c r="G106" s="18" t="s">
        <v>1079</v>
      </c>
      <c r="H106" s="28">
        <v>0</v>
      </c>
    </row>
    <row r="107" spans="2:8" ht="12">
      <c r="B107" s="36"/>
      <c r="C107" s="29" t="s">
        <v>769</v>
      </c>
      <c r="D107" s="39" t="s">
        <v>1195</v>
      </c>
      <c r="E107" s="39" t="s">
        <v>414</v>
      </c>
      <c r="F107" s="18" t="s">
        <v>1086</v>
      </c>
      <c r="G107" s="18" t="s">
        <v>1079</v>
      </c>
      <c r="H107" s="28">
        <v>15</v>
      </c>
    </row>
    <row r="108" spans="2:8" ht="12.75" thickBot="1">
      <c r="B108" s="37"/>
      <c r="C108" s="31"/>
      <c r="D108" s="41"/>
      <c r="E108" s="41"/>
      <c r="F108" s="31" t="s">
        <v>1080</v>
      </c>
      <c r="G108" s="31" t="s">
        <v>1079</v>
      </c>
      <c r="H108" s="32"/>
    </row>
    <row r="109" spans="2:8" s="93" customFormat="1" ht="12.75" thickTop="1">
      <c r="B109" s="87">
        <v>26</v>
      </c>
      <c r="C109" s="88" t="s">
        <v>1196</v>
      </c>
      <c r="D109" s="89" t="s">
        <v>1197</v>
      </c>
      <c r="E109" s="90" t="s">
        <v>439</v>
      </c>
      <c r="F109" s="91" t="s">
        <v>1076</v>
      </c>
      <c r="G109" s="91" t="s">
        <v>1198</v>
      </c>
      <c r="H109" s="92">
        <v>10465271</v>
      </c>
    </row>
    <row r="110" spans="2:8" s="93" customFormat="1" ht="12">
      <c r="B110" s="94"/>
      <c r="C110" s="95">
        <v>41711</v>
      </c>
      <c r="D110" s="96"/>
      <c r="E110" s="96"/>
      <c r="F110" s="97" t="s">
        <v>1081</v>
      </c>
      <c r="G110" s="97" t="s">
        <v>1079</v>
      </c>
      <c r="H110" s="98">
        <v>183580</v>
      </c>
    </row>
    <row r="111" spans="2:8" s="93" customFormat="1" ht="12">
      <c r="B111" s="94"/>
      <c r="C111" s="99" t="s">
        <v>1199</v>
      </c>
      <c r="D111" s="96" t="s">
        <v>1200</v>
      </c>
      <c r="E111" s="96" t="s">
        <v>545</v>
      </c>
      <c r="F111" s="97" t="s">
        <v>1082</v>
      </c>
      <c r="G111" s="97" t="s">
        <v>1079</v>
      </c>
      <c r="H111" s="98">
        <v>32</v>
      </c>
    </row>
    <row r="112" spans="2:8" s="93" customFormat="1" ht="12.75" thickBot="1">
      <c r="B112" s="100"/>
      <c r="C112" s="101"/>
      <c r="D112" s="102"/>
      <c r="E112" s="102"/>
      <c r="F112" s="101" t="s">
        <v>1079</v>
      </c>
      <c r="G112" s="101" t="s">
        <v>1079</v>
      </c>
      <c r="H112" s="103"/>
    </row>
    <row r="113" spans="2:8" ht="12.75" thickTop="1">
      <c r="B113" s="35">
        <v>27</v>
      </c>
      <c r="C113" s="24" t="s">
        <v>1201</v>
      </c>
      <c r="D113" s="38" t="s">
        <v>1202</v>
      </c>
      <c r="E113" s="40" t="s">
        <v>439</v>
      </c>
      <c r="F113" s="25" t="s">
        <v>772</v>
      </c>
      <c r="G113" s="25" t="s">
        <v>1203</v>
      </c>
      <c r="H113" s="26">
        <v>88701164</v>
      </c>
    </row>
    <row r="114" spans="2:8" ht="12">
      <c r="B114" s="36"/>
      <c r="C114" s="27">
        <v>41712</v>
      </c>
      <c r="D114" s="39"/>
      <c r="E114" s="39"/>
      <c r="F114" s="18" t="s">
        <v>1076</v>
      </c>
      <c r="G114" s="18" t="s">
        <v>1079</v>
      </c>
      <c r="H114" s="28">
        <v>0</v>
      </c>
    </row>
    <row r="115" spans="2:8" ht="12">
      <c r="B115" s="36"/>
      <c r="C115" s="29" t="s">
        <v>961</v>
      </c>
      <c r="D115" s="39" t="s">
        <v>1204</v>
      </c>
      <c r="E115" s="39" t="s">
        <v>414</v>
      </c>
      <c r="F115" s="18" t="s">
        <v>1079</v>
      </c>
      <c r="G115" s="18" t="s">
        <v>1079</v>
      </c>
      <c r="H115" s="28">
        <v>400</v>
      </c>
    </row>
    <row r="116" spans="2:8" ht="12.75" thickBot="1">
      <c r="B116" s="37"/>
      <c r="C116" s="31"/>
      <c r="D116" s="41"/>
      <c r="E116" s="41"/>
      <c r="F116" s="31" t="s">
        <v>1079</v>
      </c>
      <c r="G116" s="31" t="s">
        <v>1079</v>
      </c>
      <c r="H116" s="32"/>
    </row>
    <row r="117" spans="2:8" ht="12.75" thickTop="1">
      <c r="B117" s="35">
        <v>28</v>
      </c>
      <c r="C117" s="24" t="s">
        <v>1205</v>
      </c>
      <c r="D117" s="38" t="s">
        <v>1206</v>
      </c>
      <c r="E117" s="40" t="s">
        <v>439</v>
      </c>
      <c r="F117" s="25" t="s">
        <v>1082</v>
      </c>
      <c r="G117" s="25" t="s">
        <v>1207</v>
      </c>
      <c r="H117" s="26">
        <v>34611890</v>
      </c>
    </row>
    <row r="118" spans="2:8" ht="12">
      <c r="B118" s="36"/>
      <c r="C118" s="27">
        <v>41712</v>
      </c>
      <c r="D118" s="39"/>
      <c r="E118" s="39"/>
      <c r="F118" s="18" t="s">
        <v>1076</v>
      </c>
      <c r="G118" s="18" t="s">
        <v>1079</v>
      </c>
      <c r="H118" s="28">
        <v>0</v>
      </c>
    </row>
    <row r="119" spans="2:8" ht="12">
      <c r="B119" s="36"/>
      <c r="C119" s="29" t="s">
        <v>760</v>
      </c>
      <c r="D119" s="39" t="s">
        <v>1208</v>
      </c>
      <c r="E119" s="39" t="s">
        <v>414</v>
      </c>
      <c r="F119" s="18" t="s">
        <v>1079</v>
      </c>
      <c r="G119" s="18" t="s">
        <v>1079</v>
      </c>
      <c r="H119" s="28">
        <v>115</v>
      </c>
    </row>
    <row r="120" spans="2:8" ht="12.75" thickBot="1">
      <c r="B120" s="37"/>
      <c r="C120" s="31"/>
      <c r="D120" s="41"/>
      <c r="E120" s="41"/>
      <c r="F120" s="31" t="s">
        <v>1079</v>
      </c>
      <c r="G120" s="31" t="s">
        <v>1079</v>
      </c>
      <c r="H120" s="32"/>
    </row>
    <row r="121" spans="2:8" ht="12.75" thickTop="1">
      <c r="B121" s="35">
        <v>29</v>
      </c>
      <c r="C121" s="24" t="s">
        <v>1209</v>
      </c>
      <c r="D121" s="38" t="s">
        <v>1210</v>
      </c>
      <c r="E121" s="40" t="s">
        <v>439</v>
      </c>
      <c r="F121" s="25" t="s">
        <v>1076</v>
      </c>
      <c r="G121" s="25" t="s">
        <v>1211</v>
      </c>
      <c r="H121" s="26">
        <v>4352299</v>
      </c>
    </row>
    <row r="122" spans="2:8" ht="12">
      <c r="B122" s="36"/>
      <c r="C122" s="27">
        <v>41712</v>
      </c>
      <c r="D122" s="39"/>
      <c r="E122" s="39"/>
      <c r="F122" s="18" t="s">
        <v>772</v>
      </c>
      <c r="G122" s="18" t="s">
        <v>1079</v>
      </c>
      <c r="H122" s="28">
        <v>0</v>
      </c>
    </row>
    <row r="123" spans="2:8" ht="12">
      <c r="B123" s="36"/>
      <c r="C123" s="29" t="s">
        <v>770</v>
      </c>
      <c r="D123" s="39" t="s">
        <v>1212</v>
      </c>
      <c r="E123" s="39" t="s">
        <v>414</v>
      </c>
      <c r="F123" s="18" t="s">
        <v>1079</v>
      </c>
      <c r="G123" s="18" t="s">
        <v>1079</v>
      </c>
      <c r="H123" s="28">
        <v>20</v>
      </c>
    </row>
    <row r="124" spans="2:8" ht="12.75" thickBot="1">
      <c r="B124" s="37"/>
      <c r="C124" s="31"/>
      <c r="D124" s="41"/>
      <c r="E124" s="41"/>
      <c r="F124" s="31" t="s">
        <v>1079</v>
      </c>
      <c r="G124" s="31" t="s">
        <v>1079</v>
      </c>
      <c r="H124" s="32"/>
    </row>
    <row r="125" spans="2:8" ht="12.75" thickTop="1">
      <c r="B125" s="35">
        <v>30</v>
      </c>
      <c r="C125" s="24" t="s">
        <v>1213</v>
      </c>
      <c r="D125" s="38" t="s">
        <v>1214</v>
      </c>
      <c r="E125" s="40" t="s">
        <v>439</v>
      </c>
      <c r="F125" s="25" t="s">
        <v>1076</v>
      </c>
      <c r="G125" s="25" t="s">
        <v>1155</v>
      </c>
      <c r="H125" s="26">
        <v>11912464</v>
      </c>
    </row>
    <row r="126" spans="2:8" ht="12">
      <c r="B126" s="36"/>
      <c r="C126" s="27">
        <v>41712</v>
      </c>
      <c r="D126" s="39"/>
      <c r="E126" s="39"/>
      <c r="F126" s="18" t="s">
        <v>1086</v>
      </c>
      <c r="G126" s="18" t="s">
        <v>1079</v>
      </c>
      <c r="H126" s="28">
        <v>0</v>
      </c>
    </row>
    <row r="127" spans="2:8" ht="12">
      <c r="B127" s="36"/>
      <c r="C127" s="29" t="s">
        <v>1085</v>
      </c>
      <c r="D127" s="39" t="s">
        <v>1215</v>
      </c>
      <c r="E127" s="39" t="s">
        <v>414</v>
      </c>
      <c r="F127" s="18" t="s">
        <v>1087</v>
      </c>
      <c r="G127" s="18" t="s">
        <v>1079</v>
      </c>
      <c r="H127" s="28">
        <v>35</v>
      </c>
    </row>
    <row r="128" spans="2:8" ht="12.75" thickBot="1">
      <c r="B128" s="37"/>
      <c r="C128" s="31"/>
      <c r="D128" s="41"/>
      <c r="E128" s="41"/>
      <c r="F128" s="31" t="s">
        <v>1080</v>
      </c>
      <c r="G128" s="31" t="s">
        <v>1079</v>
      </c>
      <c r="H128" s="32"/>
    </row>
    <row r="129" spans="2:8" ht="12.75" thickTop="1">
      <c r="B129" s="35">
        <v>31</v>
      </c>
      <c r="C129" s="24" t="s">
        <v>1216</v>
      </c>
      <c r="D129" s="38" t="s">
        <v>762</v>
      </c>
      <c r="E129" s="40" t="s">
        <v>439</v>
      </c>
      <c r="F129" s="25" t="s">
        <v>1076</v>
      </c>
      <c r="G129" s="25" t="s">
        <v>1217</v>
      </c>
      <c r="H129" s="26">
        <v>26448285</v>
      </c>
    </row>
    <row r="130" spans="2:8" ht="12">
      <c r="B130" s="36"/>
      <c r="C130" s="27">
        <v>41712</v>
      </c>
      <c r="D130" s="39"/>
      <c r="E130" s="39"/>
      <c r="F130" s="18" t="s">
        <v>1077</v>
      </c>
      <c r="G130" s="18" t="s">
        <v>1079</v>
      </c>
      <c r="H130" s="28">
        <v>0</v>
      </c>
    </row>
    <row r="131" spans="2:8" ht="12">
      <c r="B131" s="36"/>
      <c r="C131" s="29" t="s">
        <v>1084</v>
      </c>
      <c r="D131" s="39" t="s">
        <v>763</v>
      </c>
      <c r="E131" s="39" t="s">
        <v>414</v>
      </c>
      <c r="F131" s="18" t="s">
        <v>1078</v>
      </c>
      <c r="G131" s="18" t="s">
        <v>1079</v>
      </c>
      <c r="H131" s="28">
        <v>180</v>
      </c>
    </row>
    <row r="132" spans="2:8" ht="12.75" thickBot="1">
      <c r="B132" s="37"/>
      <c r="C132" s="31"/>
      <c r="D132" s="41"/>
      <c r="E132" s="41"/>
      <c r="F132" s="31" t="s">
        <v>1079</v>
      </c>
      <c r="G132" s="31" t="s">
        <v>1079</v>
      </c>
      <c r="H132" s="32"/>
    </row>
    <row r="133" spans="2:8" ht="12.75" thickTop="1">
      <c r="B133" s="35">
        <v>32</v>
      </c>
      <c r="C133" s="24" t="s">
        <v>1218</v>
      </c>
      <c r="D133" s="38" t="s">
        <v>1219</v>
      </c>
      <c r="E133" s="40" t="s">
        <v>439</v>
      </c>
      <c r="F133" s="25" t="s">
        <v>1081</v>
      </c>
      <c r="G133" s="25" t="s">
        <v>1220</v>
      </c>
      <c r="H133" s="26">
        <v>30132800</v>
      </c>
    </row>
    <row r="134" spans="2:8" ht="12">
      <c r="B134" s="36"/>
      <c r="C134" s="27">
        <v>41715</v>
      </c>
      <c r="D134" s="39"/>
      <c r="E134" s="39"/>
      <c r="F134" s="18" t="s">
        <v>1076</v>
      </c>
      <c r="G134" s="18" t="s">
        <v>1079</v>
      </c>
      <c r="H134" s="28">
        <v>210025</v>
      </c>
    </row>
    <row r="135" spans="2:8" ht="12">
      <c r="B135" s="36"/>
      <c r="C135" s="29" t="s">
        <v>961</v>
      </c>
      <c r="D135" s="39" t="s">
        <v>1221</v>
      </c>
      <c r="E135" s="39" t="s">
        <v>414</v>
      </c>
      <c r="F135" s="18" t="s">
        <v>772</v>
      </c>
      <c r="G135" s="18" t="s">
        <v>1079</v>
      </c>
      <c r="H135" s="28">
        <v>144</v>
      </c>
    </row>
    <row r="136" spans="2:8" ht="12.75" thickBot="1">
      <c r="B136" s="37"/>
      <c r="C136" s="31"/>
      <c r="D136" s="41"/>
      <c r="E136" s="41"/>
      <c r="F136" s="31" t="s">
        <v>1079</v>
      </c>
      <c r="G136" s="31" t="s">
        <v>1079</v>
      </c>
      <c r="H136" s="32"/>
    </row>
    <row r="137" spans="2:8" ht="12.75" thickTop="1">
      <c r="B137" s="35">
        <v>33</v>
      </c>
      <c r="C137" s="24" t="s">
        <v>1222</v>
      </c>
      <c r="D137" s="38" t="s">
        <v>1223</v>
      </c>
      <c r="E137" s="40" t="s">
        <v>439</v>
      </c>
      <c r="F137" s="25" t="s">
        <v>1076</v>
      </c>
      <c r="G137" s="25" t="s">
        <v>1224</v>
      </c>
      <c r="H137" s="26">
        <v>3668000</v>
      </c>
    </row>
    <row r="138" spans="2:8" ht="12">
      <c r="B138" s="36"/>
      <c r="C138" s="27">
        <v>41715</v>
      </c>
      <c r="D138" s="39"/>
      <c r="E138" s="39"/>
      <c r="F138" s="18" t="s">
        <v>1079</v>
      </c>
      <c r="G138" s="18" t="s">
        <v>1079</v>
      </c>
      <c r="H138" s="28">
        <v>0</v>
      </c>
    </row>
    <row r="139" spans="2:8" ht="12">
      <c r="B139" s="36"/>
      <c r="C139" s="29" t="s">
        <v>773</v>
      </c>
      <c r="D139" s="39" t="s">
        <v>1225</v>
      </c>
      <c r="E139" s="39" t="s">
        <v>414</v>
      </c>
      <c r="F139" s="18" t="s">
        <v>1079</v>
      </c>
      <c r="G139" s="18" t="s">
        <v>1079</v>
      </c>
      <c r="H139" s="28">
        <v>25</v>
      </c>
    </row>
    <row r="140" spans="2:8" ht="12.75" thickBot="1">
      <c r="B140" s="37"/>
      <c r="C140" s="31"/>
      <c r="D140" s="41"/>
      <c r="E140" s="41"/>
      <c r="F140" s="31" t="s">
        <v>1079</v>
      </c>
      <c r="G140" s="31" t="s">
        <v>1079</v>
      </c>
      <c r="H140" s="32"/>
    </row>
    <row r="141" spans="2:8" ht="12.75" thickTop="1">
      <c r="B141" s="35">
        <v>34</v>
      </c>
      <c r="C141" s="24" t="s">
        <v>1226</v>
      </c>
      <c r="D141" s="38" t="s">
        <v>1227</v>
      </c>
      <c r="E141" s="40" t="s">
        <v>439</v>
      </c>
      <c r="F141" s="25" t="s">
        <v>1076</v>
      </c>
      <c r="G141" s="25" t="s">
        <v>1228</v>
      </c>
      <c r="H141" s="26">
        <v>34009723</v>
      </c>
    </row>
    <row r="142" spans="2:8" ht="12">
      <c r="B142" s="36"/>
      <c r="C142" s="27">
        <v>41715</v>
      </c>
      <c r="D142" s="39"/>
      <c r="E142" s="39"/>
      <c r="F142" s="18" t="s">
        <v>772</v>
      </c>
      <c r="G142" s="18" t="s">
        <v>1079</v>
      </c>
      <c r="H142" s="28">
        <v>0</v>
      </c>
    </row>
    <row r="143" spans="2:8" ht="12">
      <c r="B143" s="36"/>
      <c r="C143" s="29" t="s">
        <v>775</v>
      </c>
      <c r="D143" s="39" t="s">
        <v>1229</v>
      </c>
      <c r="E143" s="39" t="s">
        <v>414</v>
      </c>
      <c r="F143" s="18" t="s">
        <v>1079</v>
      </c>
      <c r="G143" s="18" t="s">
        <v>1079</v>
      </c>
      <c r="H143" s="28">
        <v>181</v>
      </c>
    </row>
    <row r="144" spans="2:8" ht="12.75" thickBot="1">
      <c r="B144" s="37"/>
      <c r="C144" s="31"/>
      <c r="D144" s="41"/>
      <c r="E144" s="41"/>
      <c r="F144" s="31" t="s">
        <v>1079</v>
      </c>
      <c r="G144" s="31" t="s">
        <v>1079</v>
      </c>
      <c r="H144" s="32"/>
    </row>
    <row r="145" spans="2:8" ht="12.75" thickTop="1">
      <c r="B145" s="35">
        <v>35</v>
      </c>
      <c r="C145" s="24" t="s">
        <v>1230</v>
      </c>
      <c r="D145" s="38" t="s">
        <v>1231</v>
      </c>
      <c r="E145" s="40" t="s">
        <v>439</v>
      </c>
      <c r="F145" s="25" t="s">
        <v>772</v>
      </c>
      <c r="G145" s="25" t="s">
        <v>1232</v>
      </c>
      <c r="H145" s="26">
        <v>3443356</v>
      </c>
    </row>
    <row r="146" spans="2:8" ht="12">
      <c r="B146" s="36"/>
      <c r="C146" s="27">
        <v>41717</v>
      </c>
      <c r="D146" s="39"/>
      <c r="E146" s="39"/>
      <c r="F146" s="18" t="s">
        <v>1076</v>
      </c>
      <c r="G146" s="18" t="s">
        <v>1079</v>
      </c>
      <c r="H146" s="28">
        <v>0</v>
      </c>
    </row>
    <row r="147" spans="2:8" ht="12">
      <c r="B147" s="36"/>
      <c r="C147" s="29" t="s">
        <v>757</v>
      </c>
      <c r="D147" s="39" t="s">
        <v>1233</v>
      </c>
      <c r="E147" s="39" t="s">
        <v>414</v>
      </c>
      <c r="F147" s="18" t="s">
        <v>1079</v>
      </c>
      <c r="G147" s="18" t="s">
        <v>1079</v>
      </c>
      <c r="H147" s="28">
        <v>15</v>
      </c>
    </row>
    <row r="148" spans="2:8" ht="12.75" thickBot="1">
      <c r="B148" s="37"/>
      <c r="C148" s="31"/>
      <c r="D148" s="41"/>
      <c r="E148" s="41"/>
      <c r="F148" s="31" t="s">
        <v>1079</v>
      </c>
      <c r="G148" s="31" t="s">
        <v>1079</v>
      </c>
      <c r="H148" s="32"/>
    </row>
    <row r="149" spans="2:8" ht="12.75" thickTop="1">
      <c r="B149" s="35">
        <v>36</v>
      </c>
      <c r="C149" s="24" t="s">
        <v>1234</v>
      </c>
      <c r="D149" s="38" t="s">
        <v>1235</v>
      </c>
      <c r="E149" s="40" t="s">
        <v>439</v>
      </c>
      <c r="F149" s="25" t="s">
        <v>1076</v>
      </c>
      <c r="G149" s="25" t="s">
        <v>1236</v>
      </c>
      <c r="H149" s="26">
        <v>1458223</v>
      </c>
    </row>
    <row r="150" spans="2:8" ht="12">
      <c r="B150" s="36"/>
      <c r="C150" s="27">
        <v>41717</v>
      </c>
      <c r="D150" s="39"/>
      <c r="E150" s="39"/>
      <c r="F150" s="18" t="s">
        <v>1237</v>
      </c>
      <c r="G150" s="18" t="s">
        <v>1079</v>
      </c>
      <c r="H150" s="28">
        <v>0</v>
      </c>
    </row>
    <row r="151" spans="2:8" ht="12">
      <c r="B151" s="36"/>
      <c r="C151" s="29" t="s">
        <v>1332</v>
      </c>
      <c r="D151" s="39" t="s">
        <v>1238</v>
      </c>
      <c r="E151" s="39" t="s">
        <v>414</v>
      </c>
      <c r="F151" s="18" t="s">
        <v>1239</v>
      </c>
      <c r="G151" s="18" t="s">
        <v>1079</v>
      </c>
      <c r="H151" s="28">
        <v>24</v>
      </c>
    </row>
    <row r="152" spans="2:8" ht="12.75" thickBot="1">
      <c r="B152" s="37"/>
      <c r="C152" s="31"/>
      <c r="D152" s="41"/>
      <c r="E152" s="41"/>
      <c r="F152" s="31" t="s">
        <v>1079</v>
      </c>
      <c r="G152" s="31" t="s">
        <v>1079</v>
      </c>
      <c r="H152" s="32"/>
    </row>
    <row r="153" spans="2:8" ht="12.75" thickTop="1">
      <c r="B153" s="35">
        <v>37</v>
      </c>
      <c r="C153" s="24" t="s">
        <v>1240</v>
      </c>
      <c r="D153" s="38" t="s">
        <v>1241</v>
      </c>
      <c r="E153" s="40" t="s">
        <v>439</v>
      </c>
      <c r="F153" s="25" t="s">
        <v>1076</v>
      </c>
      <c r="G153" s="25" t="s">
        <v>1242</v>
      </c>
      <c r="H153" s="26">
        <v>32451456</v>
      </c>
    </row>
    <row r="154" spans="2:8" ht="12">
      <c r="B154" s="36"/>
      <c r="C154" s="27">
        <v>41718</v>
      </c>
      <c r="D154" s="39"/>
      <c r="E154" s="39"/>
      <c r="F154" s="18" t="s">
        <v>1081</v>
      </c>
      <c r="G154" s="18" t="s">
        <v>1079</v>
      </c>
      <c r="H154" s="28">
        <v>3327829</v>
      </c>
    </row>
    <row r="155" spans="2:8" ht="12">
      <c r="B155" s="36"/>
      <c r="C155" s="29" t="s">
        <v>775</v>
      </c>
      <c r="D155" s="39" t="s">
        <v>1243</v>
      </c>
      <c r="E155" s="39" t="s">
        <v>414</v>
      </c>
      <c r="F155" s="18" t="s">
        <v>772</v>
      </c>
      <c r="G155" s="18" t="s">
        <v>1079</v>
      </c>
      <c r="H155" s="28">
        <v>86</v>
      </c>
    </row>
    <row r="156" spans="2:8" ht="12.75" thickBot="1">
      <c r="B156" s="37"/>
      <c r="C156" s="31"/>
      <c r="D156" s="41"/>
      <c r="E156" s="41"/>
      <c r="F156" s="31" t="s">
        <v>1079</v>
      </c>
      <c r="G156" s="31" t="s">
        <v>1079</v>
      </c>
      <c r="H156" s="32"/>
    </row>
    <row r="157" spans="2:8" ht="12.75" thickTop="1">
      <c r="B157" s="35">
        <v>38</v>
      </c>
      <c r="C157" s="24" t="s">
        <v>1244</v>
      </c>
      <c r="D157" s="38" t="s">
        <v>1245</v>
      </c>
      <c r="E157" s="40" t="s">
        <v>439</v>
      </c>
      <c r="F157" s="25" t="s">
        <v>1076</v>
      </c>
      <c r="G157" s="25" t="s">
        <v>1246</v>
      </c>
      <c r="H157" s="26">
        <v>19984000</v>
      </c>
    </row>
    <row r="158" spans="2:8" ht="12">
      <c r="B158" s="36"/>
      <c r="C158" s="27">
        <v>41718</v>
      </c>
      <c r="D158" s="39"/>
      <c r="E158" s="39"/>
      <c r="F158" s="18" t="s">
        <v>1086</v>
      </c>
      <c r="G158" s="18" t="s">
        <v>1079</v>
      </c>
      <c r="H158" s="28">
        <v>0</v>
      </c>
    </row>
    <row r="159" spans="2:8" ht="12">
      <c r="B159" s="36"/>
      <c r="C159" s="29" t="s">
        <v>779</v>
      </c>
      <c r="D159" s="39" t="s">
        <v>1247</v>
      </c>
      <c r="E159" s="39" t="s">
        <v>414</v>
      </c>
      <c r="F159" s="18" t="s">
        <v>1087</v>
      </c>
      <c r="G159" s="18" t="s">
        <v>1079</v>
      </c>
      <c r="H159" s="28">
        <v>25</v>
      </c>
    </row>
    <row r="160" spans="2:8" ht="12.75" thickBot="1">
      <c r="B160" s="37"/>
      <c r="C160" s="31"/>
      <c r="D160" s="41"/>
      <c r="E160" s="41"/>
      <c r="F160" s="31" t="s">
        <v>1080</v>
      </c>
      <c r="G160" s="31" t="s">
        <v>1079</v>
      </c>
      <c r="H160" s="32"/>
    </row>
    <row r="161" spans="2:8" ht="12.75" thickTop="1">
      <c r="B161" s="35">
        <v>39</v>
      </c>
      <c r="C161" s="24" t="s">
        <v>1248</v>
      </c>
      <c r="D161" s="38" t="s">
        <v>1249</v>
      </c>
      <c r="E161" s="40" t="s">
        <v>439</v>
      </c>
      <c r="F161" s="25" t="s">
        <v>1082</v>
      </c>
      <c r="G161" s="25" t="s">
        <v>1250</v>
      </c>
      <c r="H161" s="26">
        <v>10636440</v>
      </c>
    </row>
    <row r="162" spans="2:8" ht="12">
      <c r="B162" s="36"/>
      <c r="C162" s="27">
        <v>41718</v>
      </c>
      <c r="D162" s="39"/>
      <c r="E162" s="39"/>
      <c r="F162" s="18" t="s">
        <v>1076</v>
      </c>
      <c r="G162" s="18" t="s">
        <v>1251</v>
      </c>
      <c r="H162" s="28">
        <v>0</v>
      </c>
    </row>
    <row r="163" spans="2:8" ht="12">
      <c r="B163" s="36"/>
      <c r="C163" s="29" t="s">
        <v>962</v>
      </c>
      <c r="D163" s="39" t="s">
        <v>1252</v>
      </c>
      <c r="E163" s="39" t="s">
        <v>414</v>
      </c>
      <c r="F163" s="18" t="s">
        <v>1079</v>
      </c>
      <c r="G163" s="18" t="s">
        <v>1079</v>
      </c>
      <c r="H163" s="28">
        <v>35</v>
      </c>
    </row>
    <row r="164" spans="2:8" ht="12.75" thickBot="1">
      <c r="B164" s="37"/>
      <c r="C164" s="31"/>
      <c r="D164" s="41"/>
      <c r="E164" s="41"/>
      <c r="F164" s="31" t="s">
        <v>1079</v>
      </c>
      <c r="G164" s="31" t="s">
        <v>1079</v>
      </c>
      <c r="H164" s="32"/>
    </row>
    <row r="165" spans="2:8" s="93" customFormat="1" ht="12.75" thickTop="1">
      <c r="B165" s="87">
        <v>40</v>
      </c>
      <c r="C165" s="88" t="s">
        <v>1253</v>
      </c>
      <c r="D165" s="89" t="s">
        <v>1254</v>
      </c>
      <c r="E165" s="90" t="s">
        <v>439</v>
      </c>
      <c r="F165" s="91" t="s">
        <v>1076</v>
      </c>
      <c r="G165" s="91" t="s">
        <v>1255</v>
      </c>
      <c r="H165" s="92">
        <v>9262810</v>
      </c>
    </row>
    <row r="166" spans="2:8" s="93" customFormat="1" ht="12">
      <c r="B166" s="94"/>
      <c r="C166" s="95">
        <v>41718</v>
      </c>
      <c r="D166" s="96"/>
      <c r="E166" s="96"/>
      <c r="F166" s="97" t="s">
        <v>768</v>
      </c>
      <c r="G166" s="97" t="s">
        <v>1079</v>
      </c>
      <c r="H166" s="98">
        <v>0</v>
      </c>
    </row>
    <row r="167" spans="2:8" s="93" customFormat="1" ht="12">
      <c r="B167" s="94"/>
      <c r="C167" s="99" t="s">
        <v>776</v>
      </c>
      <c r="D167" s="96" t="s">
        <v>1256</v>
      </c>
      <c r="E167" s="96" t="s">
        <v>430</v>
      </c>
      <c r="F167" s="97" t="s">
        <v>764</v>
      </c>
      <c r="G167" s="97" t="s">
        <v>1079</v>
      </c>
      <c r="H167" s="98">
        <v>10</v>
      </c>
    </row>
    <row r="168" spans="2:8" s="93" customFormat="1" ht="12">
      <c r="B168" s="94"/>
      <c r="C168" s="97"/>
      <c r="D168" s="96"/>
      <c r="E168" s="96"/>
      <c r="F168" s="97" t="s">
        <v>1080</v>
      </c>
      <c r="G168" s="97" t="s">
        <v>1079</v>
      </c>
      <c r="H168" s="98"/>
    </row>
    <row r="169" spans="2:8" s="93" customFormat="1" ht="12">
      <c r="B169" s="94"/>
      <c r="C169" s="99"/>
      <c r="D169" s="99"/>
      <c r="E169" s="99"/>
      <c r="F169" s="97" t="s">
        <v>759</v>
      </c>
      <c r="G169" s="97" t="s">
        <v>1079</v>
      </c>
      <c r="H169" s="98"/>
    </row>
    <row r="170" spans="2:8" s="93" customFormat="1" ht="12.75" thickBot="1">
      <c r="B170" s="100"/>
      <c r="C170" s="104"/>
      <c r="D170" s="104"/>
      <c r="E170" s="104"/>
      <c r="F170" s="101" t="s">
        <v>758</v>
      </c>
      <c r="G170" s="101" t="s">
        <v>1079</v>
      </c>
      <c r="H170" s="103"/>
    </row>
    <row r="171" spans="2:8" ht="12.75" thickTop="1">
      <c r="B171" s="35">
        <v>41</v>
      </c>
      <c r="C171" s="24" t="s">
        <v>1257</v>
      </c>
      <c r="D171" s="38" t="s">
        <v>1258</v>
      </c>
      <c r="E171" s="40" t="s">
        <v>439</v>
      </c>
      <c r="F171" s="25" t="s">
        <v>772</v>
      </c>
      <c r="G171" s="25" t="s">
        <v>1259</v>
      </c>
      <c r="H171" s="26">
        <v>49885304</v>
      </c>
    </row>
    <row r="172" spans="2:8" ht="12">
      <c r="B172" s="36"/>
      <c r="C172" s="27">
        <v>41719</v>
      </c>
      <c r="D172" s="39"/>
      <c r="E172" s="39"/>
      <c r="F172" s="18" t="s">
        <v>1076</v>
      </c>
      <c r="G172" s="18" t="s">
        <v>1260</v>
      </c>
      <c r="H172" s="28">
        <v>177000</v>
      </c>
    </row>
    <row r="173" spans="2:8" ht="12">
      <c r="B173" s="36"/>
      <c r="C173" s="29" t="s">
        <v>961</v>
      </c>
      <c r="D173" s="39" t="s">
        <v>1261</v>
      </c>
      <c r="E173" s="39" t="s">
        <v>414</v>
      </c>
      <c r="F173" s="18" t="s">
        <v>1081</v>
      </c>
      <c r="G173" s="18" t="s">
        <v>1079</v>
      </c>
      <c r="H173" s="28">
        <v>251</v>
      </c>
    </row>
    <row r="174" spans="2:8" ht="12.75" thickBot="1">
      <c r="B174" s="37"/>
      <c r="C174" s="31"/>
      <c r="D174" s="41"/>
      <c r="E174" s="41"/>
      <c r="F174" s="31" t="s">
        <v>1079</v>
      </c>
      <c r="G174" s="31" t="s">
        <v>1079</v>
      </c>
      <c r="H174" s="32"/>
    </row>
    <row r="175" spans="2:8" ht="12.75" thickTop="1">
      <c r="B175" s="35">
        <v>42</v>
      </c>
      <c r="C175" s="24" t="s">
        <v>1262</v>
      </c>
      <c r="D175" s="38" t="s">
        <v>1263</v>
      </c>
      <c r="E175" s="40" t="s">
        <v>439</v>
      </c>
      <c r="F175" s="25" t="s">
        <v>1076</v>
      </c>
      <c r="G175" s="25" t="s">
        <v>1264</v>
      </c>
      <c r="H175" s="26">
        <v>4133850</v>
      </c>
    </row>
    <row r="176" spans="2:8" ht="12">
      <c r="B176" s="36"/>
      <c r="C176" s="27">
        <v>41719</v>
      </c>
      <c r="D176" s="39"/>
      <c r="E176" s="39"/>
      <c r="F176" s="18" t="s">
        <v>1087</v>
      </c>
      <c r="G176" s="18" t="s">
        <v>1079</v>
      </c>
      <c r="H176" s="28">
        <v>0</v>
      </c>
    </row>
    <row r="177" spans="2:8" ht="12">
      <c r="B177" s="36"/>
      <c r="C177" s="29" t="s">
        <v>769</v>
      </c>
      <c r="D177" s="39" t="s">
        <v>1265</v>
      </c>
      <c r="E177" s="39" t="s">
        <v>414</v>
      </c>
      <c r="F177" s="18" t="s">
        <v>1086</v>
      </c>
      <c r="G177" s="18" t="s">
        <v>1079</v>
      </c>
      <c r="H177" s="28">
        <v>35</v>
      </c>
    </row>
    <row r="178" spans="2:8" ht="12.75" thickBot="1">
      <c r="B178" s="37"/>
      <c r="C178" s="31"/>
      <c r="D178" s="41"/>
      <c r="E178" s="41"/>
      <c r="F178" s="31" t="s">
        <v>1080</v>
      </c>
      <c r="G178" s="31" t="s">
        <v>1079</v>
      </c>
      <c r="H178" s="32"/>
    </row>
    <row r="179" spans="2:8" ht="12.75" thickTop="1">
      <c r="B179" s="35">
        <v>43</v>
      </c>
      <c r="C179" s="24" t="s">
        <v>1266</v>
      </c>
      <c r="D179" s="38" t="s">
        <v>1267</v>
      </c>
      <c r="E179" s="40" t="s">
        <v>439</v>
      </c>
      <c r="F179" s="25" t="s">
        <v>758</v>
      </c>
      <c r="G179" s="25" t="s">
        <v>1268</v>
      </c>
      <c r="H179" s="26">
        <v>5989905</v>
      </c>
    </row>
    <row r="180" spans="2:8" ht="12">
      <c r="B180" s="36"/>
      <c r="C180" s="27">
        <v>41719</v>
      </c>
      <c r="D180" s="39"/>
      <c r="E180" s="39"/>
      <c r="F180" s="18" t="s">
        <v>759</v>
      </c>
      <c r="G180" s="18" t="s">
        <v>1079</v>
      </c>
      <c r="H180" s="28">
        <v>0</v>
      </c>
    </row>
    <row r="181" spans="2:8" ht="12">
      <c r="B181" s="36"/>
      <c r="C181" s="29" t="s">
        <v>771</v>
      </c>
      <c r="D181" s="39" t="s">
        <v>1269</v>
      </c>
      <c r="E181" s="39" t="s">
        <v>414</v>
      </c>
      <c r="F181" s="18" t="s">
        <v>764</v>
      </c>
      <c r="G181" s="18" t="s">
        <v>1079</v>
      </c>
      <c r="H181" s="28">
        <v>18</v>
      </c>
    </row>
    <row r="182" spans="2:8" ht="12">
      <c r="B182" s="36"/>
      <c r="C182" s="18"/>
      <c r="D182" s="39"/>
      <c r="E182" s="39"/>
      <c r="F182" s="18" t="s">
        <v>1080</v>
      </c>
      <c r="G182" s="18" t="s">
        <v>1079</v>
      </c>
      <c r="H182" s="28"/>
    </row>
    <row r="183" spans="2:8" ht="12">
      <c r="B183" s="36"/>
      <c r="C183" s="29"/>
      <c r="D183" s="29"/>
      <c r="E183" s="29"/>
      <c r="F183" s="18" t="s">
        <v>768</v>
      </c>
      <c r="G183" s="18" t="s">
        <v>1079</v>
      </c>
      <c r="H183" s="28"/>
    </row>
    <row r="184" spans="2:8" ht="12.75" thickBot="1">
      <c r="B184" s="37"/>
      <c r="C184" s="30"/>
      <c r="D184" s="30"/>
      <c r="E184" s="30"/>
      <c r="F184" s="31" t="s">
        <v>1076</v>
      </c>
      <c r="G184" s="31" t="s">
        <v>1079</v>
      </c>
      <c r="H184" s="32"/>
    </row>
    <row r="185" spans="2:8" s="93" customFormat="1" ht="12.75" thickTop="1">
      <c r="B185" s="87">
        <v>44</v>
      </c>
      <c r="C185" s="88" t="s">
        <v>1270</v>
      </c>
      <c r="D185" s="89" t="s">
        <v>1271</v>
      </c>
      <c r="E185" s="90" t="s">
        <v>439</v>
      </c>
      <c r="F185" s="91" t="s">
        <v>1076</v>
      </c>
      <c r="G185" s="91" t="s">
        <v>1272</v>
      </c>
      <c r="H185" s="92">
        <v>5330900</v>
      </c>
    </row>
    <row r="186" spans="2:8" s="93" customFormat="1" ht="12">
      <c r="B186" s="94"/>
      <c r="C186" s="95">
        <v>41722</v>
      </c>
      <c r="D186" s="96"/>
      <c r="E186" s="96"/>
      <c r="F186" s="97" t="s">
        <v>1079</v>
      </c>
      <c r="G186" s="97" t="s">
        <v>1273</v>
      </c>
      <c r="H186" s="98">
        <v>0</v>
      </c>
    </row>
    <row r="187" spans="2:8" s="93" customFormat="1" ht="12">
      <c r="B187" s="94"/>
      <c r="C187" s="99" t="s">
        <v>770</v>
      </c>
      <c r="D187" s="96" t="s">
        <v>1274</v>
      </c>
      <c r="E187" s="96" t="s">
        <v>430</v>
      </c>
      <c r="F187" s="97" t="s">
        <v>1079</v>
      </c>
      <c r="G187" s="97" t="s">
        <v>1079</v>
      </c>
      <c r="H187" s="98"/>
    </row>
    <row r="188" spans="2:8" s="93" customFormat="1" ht="12.75" thickBot="1">
      <c r="B188" s="100"/>
      <c r="C188" s="101"/>
      <c r="D188" s="102"/>
      <c r="E188" s="102"/>
      <c r="F188" s="101" t="s">
        <v>1079</v>
      </c>
      <c r="G188" s="101" t="s">
        <v>1079</v>
      </c>
      <c r="H188" s="103"/>
    </row>
    <row r="189" spans="2:8" ht="12.75" thickTop="1">
      <c r="B189" s="35">
        <v>45</v>
      </c>
      <c r="C189" s="24" t="s">
        <v>1275</v>
      </c>
      <c r="D189" s="38" t="s">
        <v>1276</v>
      </c>
      <c r="E189" s="40" t="s">
        <v>439</v>
      </c>
      <c r="F189" s="25" t="s">
        <v>1076</v>
      </c>
      <c r="G189" s="25" t="s">
        <v>1277</v>
      </c>
      <c r="H189" s="26">
        <v>14608155</v>
      </c>
    </row>
    <row r="190" spans="2:8" ht="12">
      <c r="B190" s="36"/>
      <c r="C190" s="27">
        <v>41722</v>
      </c>
      <c r="D190" s="39"/>
      <c r="E190" s="39"/>
      <c r="F190" s="18" t="s">
        <v>1089</v>
      </c>
      <c r="G190" s="18" t="s">
        <v>1079</v>
      </c>
      <c r="H190" s="28">
        <v>0</v>
      </c>
    </row>
    <row r="191" spans="2:8" ht="12">
      <c r="B191" s="36"/>
      <c r="C191" s="29" t="s">
        <v>777</v>
      </c>
      <c r="D191" s="39" t="s">
        <v>1278</v>
      </c>
      <c r="E191" s="39" t="s">
        <v>414</v>
      </c>
      <c r="F191" s="18" t="s">
        <v>1088</v>
      </c>
      <c r="G191" s="18" t="s">
        <v>1079</v>
      </c>
      <c r="H191" s="28">
        <v>68</v>
      </c>
    </row>
    <row r="192" spans="2:8" ht="12.75" thickBot="1">
      <c r="B192" s="37"/>
      <c r="C192" s="31"/>
      <c r="D192" s="41"/>
      <c r="E192" s="41"/>
      <c r="F192" s="31" t="s">
        <v>1080</v>
      </c>
      <c r="G192" s="31" t="s">
        <v>1079</v>
      </c>
      <c r="H192" s="32"/>
    </row>
    <row r="193" spans="2:8" ht="12.75" thickTop="1">
      <c r="B193" s="35">
        <v>46</v>
      </c>
      <c r="C193" s="24" t="s">
        <v>1279</v>
      </c>
      <c r="D193" s="38" t="s">
        <v>1280</v>
      </c>
      <c r="E193" s="40" t="s">
        <v>439</v>
      </c>
      <c r="F193" s="25" t="s">
        <v>1082</v>
      </c>
      <c r="G193" s="25" t="s">
        <v>1281</v>
      </c>
      <c r="H193" s="26">
        <v>21053999</v>
      </c>
    </row>
    <row r="194" spans="2:8" ht="12">
      <c r="B194" s="36"/>
      <c r="C194" s="27">
        <v>41723</v>
      </c>
      <c r="D194" s="39"/>
      <c r="E194" s="39"/>
      <c r="F194" s="18" t="s">
        <v>1076</v>
      </c>
      <c r="G194" s="18" t="s">
        <v>1282</v>
      </c>
      <c r="H194" s="28">
        <v>0</v>
      </c>
    </row>
    <row r="195" spans="2:8" ht="12">
      <c r="B195" s="36"/>
      <c r="C195" s="29" t="s">
        <v>1199</v>
      </c>
      <c r="D195" s="39" t="s">
        <v>1283</v>
      </c>
      <c r="E195" s="39" t="s">
        <v>414</v>
      </c>
      <c r="F195" s="18" t="s">
        <v>1079</v>
      </c>
      <c r="G195" s="18" t="s">
        <v>1079</v>
      </c>
      <c r="H195" s="28">
        <v>150</v>
      </c>
    </row>
    <row r="196" spans="2:8" ht="12.75" thickBot="1">
      <c r="B196" s="37"/>
      <c r="C196" s="31"/>
      <c r="D196" s="41"/>
      <c r="E196" s="41"/>
      <c r="F196" s="31" t="s">
        <v>1079</v>
      </c>
      <c r="G196" s="31" t="s">
        <v>1079</v>
      </c>
      <c r="H196" s="32"/>
    </row>
    <row r="197" spans="2:8" ht="12.75" thickTop="1">
      <c r="B197" s="35">
        <v>47</v>
      </c>
      <c r="C197" s="24" t="s">
        <v>1284</v>
      </c>
      <c r="D197" s="38" t="s">
        <v>1285</v>
      </c>
      <c r="E197" s="40" t="s">
        <v>439</v>
      </c>
      <c r="F197" s="25" t="s">
        <v>1088</v>
      </c>
      <c r="G197" s="25" t="s">
        <v>1286</v>
      </c>
      <c r="H197" s="26">
        <v>12995779</v>
      </c>
    </row>
    <row r="198" spans="2:8" ht="12">
      <c r="B198" s="36"/>
      <c r="C198" s="27">
        <v>41723</v>
      </c>
      <c r="D198" s="39"/>
      <c r="E198" s="39"/>
      <c r="F198" s="18" t="s">
        <v>1089</v>
      </c>
      <c r="G198" s="18" t="s">
        <v>1287</v>
      </c>
      <c r="H198" s="28">
        <v>0</v>
      </c>
    </row>
    <row r="199" spans="2:8" ht="12">
      <c r="B199" s="36"/>
      <c r="C199" s="29" t="s">
        <v>761</v>
      </c>
      <c r="D199" s="39" t="s">
        <v>1288</v>
      </c>
      <c r="E199" s="39" t="s">
        <v>414</v>
      </c>
      <c r="F199" s="18" t="s">
        <v>1080</v>
      </c>
      <c r="G199" s="18" t="s">
        <v>1079</v>
      </c>
      <c r="H199" s="28">
        <v>30</v>
      </c>
    </row>
    <row r="200" spans="2:8" ht="12.75" thickBot="1">
      <c r="B200" s="37"/>
      <c r="C200" s="31"/>
      <c r="D200" s="41"/>
      <c r="E200" s="41"/>
      <c r="F200" s="31" t="s">
        <v>1076</v>
      </c>
      <c r="G200" s="31" t="s">
        <v>1079</v>
      </c>
      <c r="H200" s="32"/>
    </row>
    <row r="201" spans="2:8" ht="12.75" thickTop="1">
      <c r="B201" s="35">
        <v>48</v>
      </c>
      <c r="C201" s="24" t="s">
        <v>1289</v>
      </c>
      <c r="D201" s="38" t="s">
        <v>1290</v>
      </c>
      <c r="E201" s="40" t="s">
        <v>439</v>
      </c>
      <c r="F201" s="25" t="s">
        <v>1076</v>
      </c>
      <c r="G201" s="25" t="s">
        <v>1291</v>
      </c>
      <c r="H201" s="26">
        <v>2617475</v>
      </c>
    </row>
    <row r="202" spans="2:8" ht="12">
      <c r="B202" s="36"/>
      <c r="C202" s="27">
        <v>41723</v>
      </c>
      <c r="D202" s="39"/>
      <c r="E202" s="39"/>
      <c r="F202" s="18" t="s">
        <v>772</v>
      </c>
      <c r="G202" s="18" t="s">
        <v>1079</v>
      </c>
      <c r="H202" s="28">
        <v>0</v>
      </c>
    </row>
    <row r="203" spans="2:8" ht="12">
      <c r="B203" s="36"/>
      <c r="C203" s="29" t="s">
        <v>961</v>
      </c>
      <c r="D203" s="39" t="s">
        <v>1292</v>
      </c>
      <c r="E203" s="39" t="s">
        <v>414</v>
      </c>
      <c r="F203" s="18" t="s">
        <v>1079</v>
      </c>
      <c r="G203" s="18" t="s">
        <v>1079</v>
      </c>
      <c r="H203" s="28">
        <v>15</v>
      </c>
    </row>
    <row r="204" spans="2:8" ht="12.75" thickBot="1">
      <c r="B204" s="37"/>
      <c r="C204" s="31"/>
      <c r="D204" s="41"/>
      <c r="E204" s="41"/>
      <c r="F204" s="31" t="s">
        <v>1079</v>
      </c>
      <c r="G204" s="31" t="s">
        <v>1079</v>
      </c>
      <c r="H204" s="32"/>
    </row>
    <row r="205" spans="2:8" ht="12.75" thickTop="1">
      <c r="B205" s="35">
        <v>49</v>
      </c>
      <c r="C205" s="24" t="s">
        <v>1293</v>
      </c>
      <c r="D205" s="38" t="s">
        <v>1285</v>
      </c>
      <c r="E205" s="40" t="s">
        <v>439</v>
      </c>
      <c r="F205" s="25" t="s">
        <v>1088</v>
      </c>
      <c r="G205" s="25" t="s">
        <v>1294</v>
      </c>
      <c r="H205" s="26">
        <v>4142360</v>
      </c>
    </row>
    <row r="206" spans="2:8" ht="12">
      <c r="B206" s="36"/>
      <c r="C206" s="27">
        <v>41723</v>
      </c>
      <c r="D206" s="39"/>
      <c r="E206" s="39"/>
      <c r="F206" s="18" t="s">
        <v>1089</v>
      </c>
      <c r="G206" s="18" t="s">
        <v>1295</v>
      </c>
      <c r="H206" s="28">
        <v>0</v>
      </c>
    </row>
    <row r="207" spans="2:8" ht="12">
      <c r="B207" s="36"/>
      <c r="C207" s="29" t="s">
        <v>761</v>
      </c>
      <c r="D207" s="39" t="s">
        <v>1288</v>
      </c>
      <c r="E207" s="39" t="s">
        <v>414</v>
      </c>
      <c r="F207" s="18" t="s">
        <v>1080</v>
      </c>
      <c r="G207" s="18" t="s">
        <v>1079</v>
      </c>
      <c r="H207" s="28">
        <v>20</v>
      </c>
    </row>
    <row r="208" spans="2:8" ht="12.75" thickBot="1">
      <c r="B208" s="37"/>
      <c r="C208" s="31"/>
      <c r="D208" s="41"/>
      <c r="E208" s="41"/>
      <c r="F208" s="31" t="s">
        <v>1076</v>
      </c>
      <c r="G208" s="31" t="s">
        <v>1079</v>
      </c>
      <c r="H208" s="32"/>
    </row>
    <row r="209" spans="2:8" ht="12.75" thickTop="1">
      <c r="B209" s="35">
        <v>50</v>
      </c>
      <c r="C209" s="24" t="s">
        <v>1296</v>
      </c>
      <c r="D209" s="38" t="s">
        <v>1297</v>
      </c>
      <c r="E209" s="40" t="s">
        <v>439</v>
      </c>
      <c r="F209" s="25" t="s">
        <v>1088</v>
      </c>
      <c r="G209" s="25" t="s">
        <v>1298</v>
      </c>
      <c r="H209" s="26">
        <v>1345440</v>
      </c>
    </row>
    <row r="210" spans="2:8" ht="12">
      <c r="B210" s="36"/>
      <c r="C210" s="27">
        <v>41723</v>
      </c>
      <c r="D210" s="39"/>
      <c r="E210" s="39"/>
      <c r="F210" s="18" t="s">
        <v>1089</v>
      </c>
      <c r="G210" s="18" t="s">
        <v>1299</v>
      </c>
      <c r="H210" s="28">
        <v>0</v>
      </c>
    </row>
    <row r="211" spans="2:8" ht="12">
      <c r="B211" s="36"/>
      <c r="C211" s="29" t="s">
        <v>761</v>
      </c>
      <c r="D211" s="39" t="s">
        <v>1300</v>
      </c>
      <c r="E211" s="39" t="s">
        <v>414</v>
      </c>
      <c r="F211" s="18" t="s">
        <v>1080</v>
      </c>
      <c r="G211" s="18" t="s">
        <v>1079</v>
      </c>
      <c r="H211" s="28">
        <v>8</v>
      </c>
    </row>
    <row r="212" spans="2:8" ht="12.75" thickBot="1">
      <c r="B212" s="37"/>
      <c r="C212" s="31"/>
      <c r="D212" s="41"/>
      <c r="E212" s="41"/>
      <c r="F212" s="31" t="s">
        <v>1076</v>
      </c>
      <c r="G212" s="31" t="s">
        <v>1079</v>
      </c>
      <c r="H212" s="32"/>
    </row>
    <row r="213" spans="2:8" ht="12.75" thickTop="1">
      <c r="B213" s="35">
        <v>51</v>
      </c>
      <c r="C213" s="24" t="s">
        <v>1301</v>
      </c>
      <c r="D213" s="38" t="s">
        <v>1302</v>
      </c>
      <c r="E213" s="40" t="s">
        <v>439</v>
      </c>
      <c r="F213" s="25" t="s">
        <v>1076</v>
      </c>
      <c r="G213" s="25" t="s">
        <v>1303</v>
      </c>
      <c r="H213" s="26">
        <v>38571840</v>
      </c>
    </row>
    <row r="214" spans="2:8" ht="12">
      <c r="B214" s="36"/>
      <c r="C214" s="27">
        <v>41724</v>
      </c>
      <c r="D214" s="39"/>
      <c r="E214" s="39"/>
      <c r="F214" s="18" t="s">
        <v>1083</v>
      </c>
      <c r="G214" s="18" t="s">
        <v>1304</v>
      </c>
      <c r="H214" s="28">
        <v>0</v>
      </c>
    </row>
    <row r="215" spans="2:8" ht="12">
      <c r="B215" s="36"/>
      <c r="C215" s="29" t="s">
        <v>766</v>
      </c>
      <c r="D215" s="39" t="s">
        <v>1305</v>
      </c>
      <c r="E215" s="39" t="s">
        <v>414</v>
      </c>
      <c r="F215" s="18" t="s">
        <v>1086</v>
      </c>
      <c r="G215" s="18" t="s">
        <v>1079</v>
      </c>
      <c r="H215" s="28">
        <v>183</v>
      </c>
    </row>
    <row r="216" spans="2:8" ht="12.75" thickBot="1">
      <c r="B216" s="37"/>
      <c r="C216" s="31"/>
      <c r="D216" s="41"/>
      <c r="E216" s="41"/>
      <c r="F216" s="31" t="s">
        <v>767</v>
      </c>
      <c r="G216" s="31" t="s">
        <v>1079</v>
      </c>
      <c r="H216" s="32"/>
    </row>
    <row r="217" spans="2:8" ht="12.75" thickTop="1">
      <c r="B217" s="35">
        <v>52</v>
      </c>
      <c r="C217" s="24" t="s">
        <v>1306</v>
      </c>
      <c r="D217" s="38" t="s">
        <v>1307</v>
      </c>
      <c r="E217" s="40" t="s">
        <v>439</v>
      </c>
      <c r="F217" s="25" t="s">
        <v>1076</v>
      </c>
      <c r="G217" s="25" t="s">
        <v>1155</v>
      </c>
      <c r="H217" s="26">
        <v>15142000</v>
      </c>
    </row>
    <row r="218" spans="2:8" ht="12">
      <c r="B218" s="36"/>
      <c r="C218" s="27">
        <v>41725</v>
      </c>
      <c r="D218" s="39"/>
      <c r="E218" s="39"/>
      <c r="F218" s="18" t="s">
        <v>1079</v>
      </c>
      <c r="G218" s="18" t="s">
        <v>1079</v>
      </c>
      <c r="H218" s="28">
        <v>0</v>
      </c>
    </row>
    <row r="219" spans="2:8" ht="12">
      <c r="B219" s="36"/>
      <c r="C219" s="29" t="s">
        <v>773</v>
      </c>
      <c r="D219" s="39" t="s">
        <v>1308</v>
      </c>
      <c r="E219" s="39" t="s">
        <v>414</v>
      </c>
      <c r="F219" s="18" t="s">
        <v>1079</v>
      </c>
      <c r="G219" s="18" t="s">
        <v>1079</v>
      </c>
      <c r="H219" s="28">
        <v>43</v>
      </c>
    </row>
    <row r="220" spans="2:8" ht="12.75" thickBot="1">
      <c r="B220" s="37"/>
      <c r="C220" s="31"/>
      <c r="D220" s="41"/>
      <c r="E220" s="41"/>
      <c r="F220" s="31" t="s">
        <v>1079</v>
      </c>
      <c r="G220" s="31" t="s">
        <v>1079</v>
      </c>
      <c r="H220" s="32"/>
    </row>
    <row r="221" spans="2:8" ht="12.75" thickTop="1">
      <c r="B221" s="35">
        <v>53</v>
      </c>
      <c r="C221" s="24" t="s">
        <v>1309</v>
      </c>
      <c r="D221" s="38" t="s">
        <v>1310</v>
      </c>
      <c r="E221" s="40" t="s">
        <v>439</v>
      </c>
      <c r="F221" s="25" t="s">
        <v>1082</v>
      </c>
      <c r="G221" s="25" t="s">
        <v>1311</v>
      </c>
      <c r="H221" s="26">
        <v>23816130</v>
      </c>
    </row>
    <row r="222" spans="2:8" ht="12">
      <c r="B222" s="36"/>
      <c r="C222" s="27">
        <v>41725</v>
      </c>
      <c r="D222" s="39"/>
      <c r="E222" s="39"/>
      <c r="F222" s="18" t="s">
        <v>1076</v>
      </c>
      <c r="G222" s="18" t="s">
        <v>1079</v>
      </c>
      <c r="H222" s="28">
        <v>152899</v>
      </c>
    </row>
    <row r="223" spans="2:8" ht="12">
      <c r="B223" s="36"/>
      <c r="C223" s="29" t="s">
        <v>1199</v>
      </c>
      <c r="D223" s="39" t="s">
        <v>1312</v>
      </c>
      <c r="E223" s="39" t="s">
        <v>414</v>
      </c>
      <c r="F223" s="18" t="s">
        <v>1081</v>
      </c>
      <c r="G223" s="18" t="s">
        <v>1079</v>
      </c>
      <c r="H223" s="28">
        <v>228</v>
      </c>
    </row>
    <row r="224" spans="2:8" ht="12.75" thickBot="1">
      <c r="B224" s="37"/>
      <c r="C224" s="31"/>
      <c r="D224" s="41"/>
      <c r="E224" s="41"/>
      <c r="F224" s="31" t="s">
        <v>1079</v>
      </c>
      <c r="G224" s="31" t="s">
        <v>1079</v>
      </c>
      <c r="H224" s="32"/>
    </row>
    <row r="225" spans="2:8" ht="12.75" thickTop="1">
      <c r="B225" s="35">
        <v>54</v>
      </c>
      <c r="C225" s="24" t="s">
        <v>1313</v>
      </c>
      <c r="D225" s="38" t="s">
        <v>1314</v>
      </c>
      <c r="E225" s="40" t="s">
        <v>439</v>
      </c>
      <c r="F225" s="25" t="s">
        <v>1082</v>
      </c>
      <c r="G225" s="25" t="s">
        <v>1315</v>
      </c>
      <c r="H225" s="26">
        <v>3460055</v>
      </c>
    </row>
    <row r="226" spans="2:8" ht="12">
      <c r="B226" s="36"/>
      <c r="C226" s="27">
        <v>41725</v>
      </c>
      <c r="D226" s="39"/>
      <c r="E226" s="39"/>
      <c r="F226" s="18" t="s">
        <v>1076</v>
      </c>
      <c r="G226" s="18" t="s">
        <v>1316</v>
      </c>
      <c r="H226" s="28">
        <v>0</v>
      </c>
    </row>
    <row r="227" spans="2:8" ht="12">
      <c r="B227" s="36"/>
      <c r="C227" s="29" t="s">
        <v>1084</v>
      </c>
      <c r="D227" s="39" t="s">
        <v>1317</v>
      </c>
      <c r="E227" s="39" t="s">
        <v>414</v>
      </c>
      <c r="F227" s="18" t="s">
        <v>1079</v>
      </c>
      <c r="G227" s="18" t="s">
        <v>1079</v>
      </c>
      <c r="H227" s="28">
        <v>12</v>
      </c>
    </row>
    <row r="228" spans="2:8" ht="12.75" thickBot="1">
      <c r="B228" s="37"/>
      <c r="C228" s="31"/>
      <c r="D228" s="41"/>
      <c r="E228" s="41"/>
      <c r="F228" s="31" t="s">
        <v>1079</v>
      </c>
      <c r="G228" s="31" t="s">
        <v>1079</v>
      </c>
      <c r="H228" s="32"/>
    </row>
    <row r="229" spans="2:8" ht="12.75" thickTop="1">
      <c r="B229" s="35">
        <v>55</v>
      </c>
      <c r="C229" s="24" t="s">
        <v>1318</v>
      </c>
      <c r="D229" s="38" t="s">
        <v>1319</v>
      </c>
      <c r="E229" s="40" t="s">
        <v>439</v>
      </c>
      <c r="F229" s="25" t="s">
        <v>1076</v>
      </c>
      <c r="G229" s="25" t="s">
        <v>1320</v>
      </c>
      <c r="H229" s="26">
        <v>49693564</v>
      </c>
    </row>
    <row r="230" spans="2:8" ht="12">
      <c r="B230" s="36"/>
      <c r="C230" s="27">
        <v>41726</v>
      </c>
      <c r="D230" s="39"/>
      <c r="E230" s="39"/>
      <c r="F230" s="18" t="s">
        <v>1081</v>
      </c>
      <c r="G230" s="18" t="s">
        <v>1079</v>
      </c>
      <c r="H230" s="28">
        <v>717872</v>
      </c>
    </row>
    <row r="231" spans="2:8" ht="12">
      <c r="B231" s="36"/>
      <c r="C231" s="29" t="s">
        <v>961</v>
      </c>
      <c r="D231" s="39" t="s">
        <v>1321</v>
      </c>
      <c r="E231" s="39" t="s">
        <v>414</v>
      </c>
      <c r="F231" s="18" t="s">
        <v>772</v>
      </c>
      <c r="G231" s="18" t="s">
        <v>1079</v>
      </c>
      <c r="H231" s="28">
        <v>300</v>
      </c>
    </row>
    <row r="232" spans="2:8" ht="12.75" thickBot="1">
      <c r="B232" s="37"/>
      <c r="C232" s="31"/>
      <c r="D232" s="41"/>
      <c r="E232" s="41"/>
      <c r="F232" s="31" t="s">
        <v>1079</v>
      </c>
      <c r="G232" s="31" t="s">
        <v>1079</v>
      </c>
      <c r="H232" s="32"/>
    </row>
    <row r="233" spans="2:8" ht="12.75" thickTop="1">
      <c r="B233" s="35">
        <v>56</v>
      </c>
      <c r="C233" s="24" t="s">
        <v>1322</v>
      </c>
      <c r="D233" s="38" t="s">
        <v>1323</v>
      </c>
      <c r="E233" s="40" t="s">
        <v>439</v>
      </c>
      <c r="F233" s="25" t="s">
        <v>1076</v>
      </c>
      <c r="G233" s="25" t="s">
        <v>1324</v>
      </c>
      <c r="H233" s="26">
        <v>12242153</v>
      </c>
    </row>
    <row r="234" spans="2:8" ht="12">
      <c r="B234" s="36"/>
      <c r="C234" s="27">
        <v>41729</v>
      </c>
      <c r="D234" s="39"/>
      <c r="E234" s="39"/>
      <c r="F234" s="18" t="s">
        <v>1239</v>
      </c>
      <c r="G234" s="18" t="s">
        <v>1079</v>
      </c>
      <c r="H234" s="28">
        <v>0</v>
      </c>
    </row>
    <row r="235" spans="2:8" ht="12">
      <c r="B235" s="36"/>
      <c r="C235" s="29" t="s">
        <v>778</v>
      </c>
      <c r="D235" s="39" t="s">
        <v>1325</v>
      </c>
      <c r="E235" s="39" t="s">
        <v>414</v>
      </c>
      <c r="F235" s="18" t="s">
        <v>1237</v>
      </c>
      <c r="G235" s="18" t="s">
        <v>1079</v>
      </c>
      <c r="H235" s="28">
        <v>45</v>
      </c>
    </row>
    <row r="236" spans="2:8" ht="12.75" thickBot="1">
      <c r="B236" s="37"/>
      <c r="C236" s="31"/>
      <c r="D236" s="41"/>
      <c r="E236" s="41"/>
      <c r="F236" s="31" t="s">
        <v>1079</v>
      </c>
      <c r="G236" s="31" t="s">
        <v>1079</v>
      </c>
      <c r="H236" s="32"/>
    </row>
    <row r="237" spans="2:8" ht="12.75" thickTop="1">
      <c r="B237" s="35">
        <v>57</v>
      </c>
      <c r="C237" s="24" t="s">
        <v>1326</v>
      </c>
      <c r="D237" s="38" t="s">
        <v>1327</v>
      </c>
      <c r="E237" s="40" t="s">
        <v>439</v>
      </c>
      <c r="F237" s="25" t="s">
        <v>772</v>
      </c>
      <c r="G237" s="25" t="s">
        <v>1328</v>
      </c>
      <c r="H237" s="26">
        <v>17230213</v>
      </c>
    </row>
    <row r="238" spans="2:8" ht="12">
      <c r="B238" s="36"/>
      <c r="C238" s="27">
        <v>41729</v>
      </c>
      <c r="D238" s="39"/>
      <c r="E238" s="39"/>
      <c r="F238" s="18" t="s">
        <v>1076</v>
      </c>
      <c r="G238" s="18" t="s">
        <v>1329</v>
      </c>
      <c r="H238" s="28">
        <v>0</v>
      </c>
    </row>
    <row r="239" spans="2:8" ht="12">
      <c r="B239" s="36"/>
      <c r="C239" s="29" t="s">
        <v>961</v>
      </c>
      <c r="D239" s="39" t="s">
        <v>1330</v>
      </c>
      <c r="E239" s="39" t="s">
        <v>414</v>
      </c>
      <c r="F239" s="18" t="s">
        <v>1079</v>
      </c>
      <c r="G239" s="18" t="s">
        <v>1079</v>
      </c>
      <c r="H239" s="28">
        <v>250</v>
      </c>
    </row>
    <row r="240" spans="2:8" ht="12.75" thickBot="1">
      <c r="B240" s="37"/>
      <c r="C240" s="31"/>
      <c r="D240" s="41"/>
      <c r="E240" s="41"/>
      <c r="F240" s="31" t="s">
        <v>1079</v>
      </c>
      <c r="G240" s="31" t="s">
        <v>1079</v>
      </c>
      <c r="H240" s="32"/>
    </row>
    <row r="241" spans="7:8" ht="12.75" thickTop="1">
      <c r="G241" s="5" t="s">
        <v>424</v>
      </c>
      <c r="H241" s="6">
        <f>H237+H233+H229+H225+H221+H217+H213+H209+H205+H201+H197+H193+H189+H179+H175+H171+H161+H157+H153+H149+H145+H141+H137+H133+H129+H125+H121+H117+H113+H105+H97+H93+H77+H73+H69+H57+H53+H44+H36+H28+H24+H16+H12</f>
        <v>729113128</v>
      </c>
    </row>
    <row r="242" spans="7:8" ht="12.75" thickBot="1">
      <c r="G242" s="7" t="s">
        <v>421</v>
      </c>
      <c r="H242" s="8">
        <f>H239+H235+H231+H227+H223+H219+H215+H211+H207+H203+H199+H195+H191+H181+H177+H173+H163+H159+H155+H151+H147+H143+H139+H135+H131+H127+H123+H119+H115+H107+H99+H95+H79+H75+H71+H59+H55+H46+H38+H30+H26+H14</f>
        <v>3519</v>
      </c>
    </row>
    <row r="243" ht="12.75" thickTop="1"/>
  </sheetData>
  <sheetProtection/>
  <mergeCells count="296">
    <mergeCell ref="B237:B240"/>
    <mergeCell ref="B225:B228"/>
    <mergeCell ref="B229:B232"/>
    <mergeCell ref="B233:B236"/>
    <mergeCell ref="B213:B216"/>
    <mergeCell ref="B217:B220"/>
    <mergeCell ref="B221:B224"/>
    <mergeCell ref="B197:B200"/>
    <mergeCell ref="B201:B204"/>
    <mergeCell ref="B205:B208"/>
    <mergeCell ref="B209:B212"/>
    <mergeCell ref="D237:D238"/>
    <mergeCell ref="E237:E238"/>
    <mergeCell ref="D239:D240"/>
    <mergeCell ref="E239:E240"/>
    <mergeCell ref="D233:D234"/>
    <mergeCell ref="E233:E234"/>
    <mergeCell ref="D235:D236"/>
    <mergeCell ref="E235:E236"/>
    <mergeCell ref="D229:D230"/>
    <mergeCell ref="E229:E230"/>
    <mergeCell ref="D231:D232"/>
    <mergeCell ref="E231:E232"/>
    <mergeCell ref="D225:D226"/>
    <mergeCell ref="E225:E226"/>
    <mergeCell ref="D227:D228"/>
    <mergeCell ref="E227:E228"/>
    <mergeCell ref="D221:D222"/>
    <mergeCell ref="E221:E222"/>
    <mergeCell ref="D223:D224"/>
    <mergeCell ref="E223:E224"/>
    <mergeCell ref="D217:D218"/>
    <mergeCell ref="E217:E218"/>
    <mergeCell ref="D219:D220"/>
    <mergeCell ref="E219:E220"/>
    <mergeCell ref="D213:D214"/>
    <mergeCell ref="E213:E214"/>
    <mergeCell ref="D215:D216"/>
    <mergeCell ref="E215:E216"/>
    <mergeCell ref="D209:D210"/>
    <mergeCell ref="E209:E210"/>
    <mergeCell ref="D211:D212"/>
    <mergeCell ref="E211:E212"/>
    <mergeCell ref="D205:D206"/>
    <mergeCell ref="E205:E206"/>
    <mergeCell ref="D207:D208"/>
    <mergeCell ref="E207:E208"/>
    <mergeCell ref="D201:D202"/>
    <mergeCell ref="E201:E202"/>
    <mergeCell ref="D203:D204"/>
    <mergeCell ref="E203:E204"/>
    <mergeCell ref="D197:D198"/>
    <mergeCell ref="E197:E198"/>
    <mergeCell ref="D199:D200"/>
    <mergeCell ref="E199:E200"/>
    <mergeCell ref="D193:D194"/>
    <mergeCell ref="E193:E194"/>
    <mergeCell ref="D195:D196"/>
    <mergeCell ref="E195:E196"/>
    <mergeCell ref="D189:D190"/>
    <mergeCell ref="E189:E190"/>
    <mergeCell ref="D191:D192"/>
    <mergeCell ref="E191:E192"/>
    <mergeCell ref="D185:D186"/>
    <mergeCell ref="E185:E186"/>
    <mergeCell ref="D187:D188"/>
    <mergeCell ref="E187:E188"/>
    <mergeCell ref="D179:D180"/>
    <mergeCell ref="E179:E180"/>
    <mergeCell ref="D181:D182"/>
    <mergeCell ref="E181:E182"/>
    <mergeCell ref="D175:D176"/>
    <mergeCell ref="E175:E176"/>
    <mergeCell ref="D177:D178"/>
    <mergeCell ref="E177:E178"/>
    <mergeCell ref="D171:D172"/>
    <mergeCell ref="E171:E172"/>
    <mergeCell ref="D173:D174"/>
    <mergeCell ref="E173:E174"/>
    <mergeCell ref="D165:D166"/>
    <mergeCell ref="E165:E166"/>
    <mergeCell ref="D167:D168"/>
    <mergeCell ref="E167:E168"/>
    <mergeCell ref="D161:D162"/>
    <mergeCell ref="E161:E162"/>
    <mergeCell ref="D163:D164"/>
    <mergeCell ref="E163:E164"/>
    <mergeCell ref="D157:D158"/>
    <mergeCell ref="E157:E158"/>
    <mergeCell ref="D159:D160"/>
    <mergeCell ref="E159:E160"/>
    <mergeCell ref="D153:D154"/>
    <mergeCell ref="E153:E154"/>
    <mergeCell ref="D155:D156"/>
    <mergeCell ref="E155:E156"/>
    <mergeCell ref="D149:D150"/>
    <mergeCell ref="E149:E150"/>
    <mergeCell ref="D151:D152"/>
    <mergeCell ref="E151:E152"/>
    <mergeCell ref="D145:D146"/>
    <mergeCell ref="E145:E146"/>
    <mergeCell ref="D147:D148"/>
    <mergeCell ref="E147:E148"/>
    <mergeCell ref="D141:D142"/>
    <mergeCell ref="E141:E142"/>
    <mergeCell ref="D143:D144"/>
    <mergeCell ref="E143:E144"/>
    <mergeCell ref="D137:D138"/>
    <mergeCell ref="E137:E138"/>
    <mergeCell ref="D139:D140"/>
    <mergeCell ref="E139:E140"/>
    <mergeCell ref="D133:D134"/>
    <mergeCell ref="E133:E134"/>
    <mergeCell ref="D135:D136"/>
    <mergeCell ref="E135:E136"/>
    <mergeCell ref="D129:D130"/>
    <mergeCell ref="E129:E130"/>
    <mergeCell ref="D131:D132"/>
    <mergeCell ref="E131:E132"/>
    <mergeCell ref="D125:D126"/>
    <mergeCell ref="E125:E126"/>
    <mergeCell ref="D127:D128"/>
    <mergeCell ref="E127:E128"/>
    <mergeCell ref="D121:D122"/>
    <mergeCell ref="E121:E122"/>
    <mergeCell ref="D123:D124"/>
    <mergeCell ref="E123:E124"/>
    <mergeCell ref="D117:D118"/>
    <mergeCell ref="E117:E118"/>
    <mergeCell ref="D119:D120"/>
    <mergeCell ref="E119:E120"/>
    <mergeCell ref="D113:D114"/>
    <mergeCell ref="E113:E114"/>
    <mergeCell ref="D115:D116"/>
    <mergeCell ref="E115:E116"/>
    <mergeCell ref="D109:D110"/>
    <mergeCell ref="E109:E110"/>
    <mergeCell ref="D111:D112"/>
    <mergeCell ref="E111:E112"/>
    <mergeCell ref="D105:D106"/>
    <mergeCell ref="E105:E106"/>
    <mergeCell ref="D107:D108"/>
    <mergeCell ref="E107:E108"/>
    <mergeCell ref="D101:D102"/>
    <mergeCell ref="E101:E102"/>
    <mergeCell ref="D103:D104"/>
    <mergeCell ref="E103:E104"/>
    <mergeCell ref="D97:D98"/>
    <mergeCell ref="E97:E98"/>
    <mergeCell ref="D99:D100"/>
    <mergeCell ref="E99:E100"/>
    <mergeCell ref="D93:D94"/>
    <mergeCell ref="E93:E94"/>
    <mergeCell ref="D95:D96"/>
    <mergeCell ref="E95:E96"/>
    <mergeCell ref="D89:D90"/>
    <mergeCell ref="E89:E90"/>
    <mergeCell ref="D91:D92"/>
    <mergeCell ref="E91:E92"/>
    <mergeCell ref="D85:D86"/>
    <mergeCell ref="E85:E86"/>
    <mergeCell ref="D87:D88"/>
    <mergeCell ref="E87:E88"/>
    <mergeCell ref="D81:D82"/>
    <mergeCell ref="E81:E82"/>
    <mergeCell ref="D83:D84"/>
    <mergeCell ref="E83:E84"/>
    <mergeCell ref="D77:D78"/>
    <mergeCell ref="E77:E78"/>
    <mergeCell ref="D79:D80"/>
    <mergeCell ref="E79:E80"/>
    <mergeCell ref="D73:D74"/>
    <mergeCell ref="E73:E74"/>
    <mergeCell ref="D75:D76"/>
    <mergeCell ref="E75:E76"/>
    <mergeCell ref="D69:D70"/>
    <mergeCell ref="E69:E70"/>
    <mergeCell ref="D71:D72"/>
    <mergeCell ref="E71:E72"/>
    <mergeCell ref="D65:D66"/>
    <mergeCell ref="E65:E66"/>
    <mergeCell ref="D67:D68"/>
    <mergeCell ref="E67:E68"/>
    <mergeCell ref="D61:D62"/>
    <mergeCell ref="E61:E62"/>
    <mergeCell ref="D63:D64"/>
    <mergeCell ref="E63:E64"/>
    <mergeCell ref="D57:D58"/>
    <mergeCell ref="E57:E58"/>
    <mergeCell ref="D59:D60"/>
    <mergeCell ref="E59:E60"/>
    <mergeCell ref="D53:D54"/>
    <mergeCell ref="E53:E54"/>
    <mergeCell ref="D55:D56"/>
    <mergeCell ref="E55:E56"/>
    <mergeCell ref="D49:D50"/>
    <mergeCell ref="E49:E50"/>
    <mergeCell ref="D51:D52"/>
    <mergeCell ref="E51:E52"/>
    <mergeCell ref="D44:D45"/>
    <mergeCell ref="E44:E45"/>
    <mergeCell ref="D46:D47"/>
    <mergeCell ref="E46:E47"/>
    <mergeCell ref="D40:D41"/>
    <mergeCell ref="E40:E41"/>
    <mergeCell ref="D42:D43"/>
    <mergeCell ref="E42:E43"/>
    <mergeCell ref="D36:D37"/>
    <mergeCell ref="E36:E37"/>
    <mergeCell ref="D38:D39"/>
    <mergeCell ref="E38:E39"/>
    <mergeCell ref="D32:D33"/>
    <mergeCell ref="E32:E33"/>
    <mergeCell ref="D34:D35"/>
    <mergeCell ref="E34:E35"/>
    <mergeCell ref="D28:D29"/>
    <mergeCell ref="E28:E29"/>
    <mergeCell ref="D30:D31"/>
    <mergeCell ref="E30:E31"/>
    <mergeCell ref="D24:D25"/>
    <mergeCell ref="E24:E25"/>
    <mergeCell ref="D26:D27"/>
    <mergeCell ref="E26:E27"/>
    <mergeCell ref="D20:D21"/>
    <mergeCell ref="E20:E21"/>
    <mergeCell ref="D22:D23"/>
    <mergeCell ref="E22:E23"/>
    <mergeCell ref="D16:D17"/>
    <mergeCell ref="E16:E17"/>
    <mergeCell ref="D18:D19"/>
    <mergeCell ref="E18:E19"/>
    <mergeCell ref="D12:D13"/>
    <mergeCell ref="E12:E13"/>
    <mergeCell ref="D14:D15"/>
    <mergeCell ref="E14:E15"/>
    <mergeCell ref="D8:D9"/>
    <mergeCell ref="E8:E9"/>
    <mergeCell ref="D10:D11"/>
    <mergeCell ref="E10:E11"/>
    <mergeCell ref="B2:H2"/>
    <mergeCell ref="B3:H3"/>
    <mergeCell ref="B4:B7"/>
    <mergeCell ref="D4:D5"/>
    <mergeCell ref="E4:E5"/>
    <mergeCell ref="F4:F7"/>
    <mergeCell ref="G4:G7"/>
    <mergeCell ref="H5:H6"/>
    <mergeCell ref="D6:D7"/>
    <mergeCell ref="E6:E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8"/>
    <mergeCell ref="B49:B52"/>
    <mergeCell ref="B53:B56"/>
    <mergeCell ref="B57:B60"/>
    <mergeCell ref="B61:B64"/>
    <mergeCell ref="B65:B68"/>
    <mergeCell ref="B69:B72"/>
    <mergeCell ref="B73:B76"/>
    <mergeCell ref="B77:B80"/>
    <mergeCell ref="B117:B120"/>
    <mergeCell ref="B121:B124"/>
    <mergeCell ref="B125:B128"/>
    <mergeCell ref="B81:B84"/>
    <mergeCell ref="B85:B88"/>
    <mergeCell ref="B89:B92"/>
    <mergeCell ref="B93:B96"/>
    <mergeCell ref="B97:B100"/>
    <mergeCell ref="B101:B104"/>
    <mergeCell ref="B193:B196"/>
    <mergeCell ref="B171:B174"/>
    <mergeCell ref="B175:B178"/>
    <mergeCell ref="B179:B184"/>
    <mergeCell ref="B185:B188"/>
    <mergeCell ref="B129:B132"/>
    <mergeCell ref="B133:B136"/>
    <mergeCell ref="B137:B140"/>
    <mergeCell ref="B141:B144"/>
    <mergeCell ref="B145:B148"/>
    <mergeCell ref="C1:D1"/>
    <mergeCell ref="B153:B156"/>
    <mergeCell ref="B157:B160"/>
    <mergeCell ref="B161:B164"/>
    <mergeCell ref="B165:B170"/>
    <mergeCell ref="B189:B192"/>
    <mergeCell ref="B149:B152"/>
    <mergeCell ref="B105:B108"/>
    <mergeCell ref="B109:B112"/>
    <mergeCell ref="B113:B116"/>
  </mergeCells>
  <printOptions horizontalCentered="1"/>
  <pageMargins left="0.27" right="0.27" top="0.35" bottom="0.5" header="0" footer="0.3"/>
  <pageSetup fitToHeight="10000" horizontalDpi="600" verticalDpi="600" orientation="landscape" paperSize="9" scale="75" r:id="rId1"/>
  <headerFooter alignWithMargins="0">
    <oddFooter>&amp;R&amp;"Times New Roman,Normal"&amp;9Sayfa &amp;P / &amp;N</oddFooter>
  </headerFooter>
  <rowBreaks count="9" manualBreakCount="9">
    <brk id="11" max="255" man="1"/>
    <brk id="39" max="255" man="1"/>
    <brk id="68" max="255" man="1"/>
    <brk id="100" max="255" man="1"/>
    <brk id="132" max="255" man="1"/>
    <brk id="164" max="255" man="1"/>
    <brk id="196" max="255" man="1"/>
    <brk id="224" max="255" man="1"/>
    <brk id="2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661"/>
  <sheetViews>
    <sheetView showGridLines="0" zoomScaleSheetLayoutView="80" zoomScalePageLayoutView="0" workbookViewId="0" topLeftCell="A1">
      <selection activeCell="D3771" sqref="D3771"/>
    </sheetView>
  </sheetViews>
  <sheetFormatPr defaultColWidth="9.140625" defaultRowHeight="12.75"/>
  <cols>
    <col min="1" max="1" width="2.28125" style="1" customWidth="1"/>
    <col min="2" max="2" width="5.28125" style="1" customWidth="1"/>
    <col min="3" max="3" width="22.7109375" style="3" customWidth="1"/>
    <col min="4" max="4" width="40.140625" style="3" customWidth="1"/>
    <col min="5" max="5" width="32.421875" style="3" customWidth="1"/>
    <col min="6" max="6" width="24.57421875" style="9" customWidth="1"/>
    <col min="7" max="7" width="38.7109375" style="3" customWidth="1"/>
    <col min="8" max="8" width="19.7109375" style="4" customWidth="1"/>
    <col min="9" max="16384" width="9.140625" style="1" customWidth="1"/>
  </cols>
  <sheetData>
    <row r="1" spans="3:8" ht="12">
      <c r="C1" s="1"/>
      <c r="D1" s="1"/>
      <c r="E1" s="1"/>
      <c r="F1" s="1"/>
      <c r="G1" s="1"/>
      <c r="H1" s="1"/>
    </row>
    <row r="2" spans="2:8" ht="20.25">
      <c r="B2" s="50" t="s">
        <v>81</v>
      </c>
      <c r="C2" s="50"/>
      <c r="D2" s="50"/>
      <c r="E2" s="50"/>
      <c r="F2" s="50"/>
      <c r="G2" s="50"/>
      <c r="H2" s="50"/>
    </row>
    <row r="3" spans="2:8" ht="12.75" thickBot="1">
      <c r="B3" s="51" t="s">
        <v>415</v>
      </c>
      <c r="C3" s="51"/>
      <c r="D3" s="51"/>
      <c r="E3" s="51"/>
      <c r="F3" s="51"/>
      <c r="G3" s="51"/>
      <c r="H3" s="51"/>
    </row>
    <row r="4" spans="2:8" ht="18" customHeight="1" thickTop="1">
      <c r="B4" s="73" t="s">
        <v>416</v>
      </c>
      <c r="C4" s="13" t="s">
        <v>450</v>
      </c>
      <c r="D4" s="76" t="s">
        <v>417</v>
      </c>
      <c r="E4" s="78" t="s">
        <v>418</v>
      </c>
      <c r="F4" s="80" t="s">
        <v>423</v>
      </c>
      <c r="G4" s="76" t="s">
        <v>420</v>
      </c>
      <c r="H4" s="84" t="s">
        <v>424</v>
      </c>
    </row>
    <row r="5" spans="2:10" ht="18" customHeight="1">
      <c r="B5" s="74"/>
      <c r="C5" s="15" t="s">
        <v>428</v>
      </c>
      <c r="D5" s="77"/>
      <c r="E5" s="79"/>
      <c r="F5" s="81"/>
      <c r="G5" s="77"/>
      <c r="H5" s="85"/>
      <c r="J5" s="12"/>
    </row>
    <row r="6" spans="2:8" ht="18" customHeight="1">
      <c r="B6" s="74"/>
      <c r="C6" s="2" t="s">
        <v>451</v>
      </c>
      <c r="D6" s="79" t="s">
        <v>419</v>
      </c>
      <c r="E6" s="77" t="s">
        <v>422</v>
      </c>
      <c r="F6" s="81"/>
      <c r="G6" s="77"/>
      <c r="H6" s="71" t="s">
        <v>421</v>
      </c>
    </row>
    <row r="7" spans="2:8" ht="18" customHeight="1" thickBot="1">
      <c r="B7" s="75"/>
      <c r="C7" s="11" t="s">
        <v>452</v>
      </c>
      <c r="D7" s="86"/>
      <c r="E7" s="83"/>
      <c r="F7" s="82"/>
      <c r="G7" s="83"/>
      <c r="H7" s="72"/>
    </row>
    <row r="8" spans="2:8" ht="18" customHeight="1" thickTop="1">
      <c r="B8" s="61">
        <v>1</v>
      </c>
      <c r="C8" s="14" t="s">
        <v>82</v>
      </c>
      <c r="D8" s="69" t="s">
        <v>453</v>
      </c>
      <c r="E8" s="70" t="s">
        <v>83</v>
      </c>
      <c r="F8" s="69" t="s">
        <v>426</v>
      </c>
      <c r="G8" s="69"/>
      <c r="H8" s="64">
        <v>5200000</v>
      </c>
    </row>
    <row r="9" spans="2:8" ht="18" customHeight="1">
      <c r="B9" s="62"/>
      <c r="C9" s="16" t="s">
        <v>256</v>
      </c>
      <c r="D9" s="39"/>
      <c r="E9" s="39"/>
      <c r="F9" s="39"/>
      <c r="G9" s="39"/>
      <c r="H9" s="65"/>
    </row>
    <row r="10" spans="2:8" ht="18" customHeight="1">
      <c r="B10" s="62"/>
      <c r="C10" s="10" t="s">
        <v>446</v>
      </c>
      <c r="D10" s="39" t="s">
        <v>454</v>
      </c>
      <c r="E10" s="39" t="s">
        <v>414</v>
      </c>
      <c r="F10" s="39"/>
      <c r="G10" s="39"/>
      <c r="H10" s="67">
        <v>32</v>
      </c>
    </row>
    <row r="11" spans="2:8" ht="18" customHeight="1" thickBot="1">
      <c r="B11" s="63"/>
      <c r="C11" s="17" t="s">
        <v>455</v>
      </c>
      <c r="D11" s="66"/>
      <c r="E11" s="66"/>
      <c r="F11" s="66"/>
      <c r="G11" s="66"/>
      <c r="H11" s="68"/>
    </row>
    <row r="12" spans="2:8" ht="18" customHeight="1" thickTop="1">
      <c r="B12" s="61">
        <v>2</v>
      </c>
      <c r="C12" s="14" t="s">
        <v>84</v>
      </c>
      <c r="D12" s="69" t="s">
        <v>456</v>
      </c>
      <c r="E12" s="70" t="s">
        <v>83</v>
      </c>
      <c r="F12" s="69" t="s">
        <v>426</v>
      </c>
      <c r="G12" s="69"/>
      <c r="H12" s="64">
        <v>7116830</v>
      </c>
    </row>
    <row r="13" spans="2:8" ht="18" customHeight="1">
      <c r="B13" s="62"/>
      <c r="C13" s="16" t="s">
        <v>257</v>
      </c>
      <c r="D13" s="39"/>
      <c r="E13" s="39"/>
      <c r="F13" s="39"/>
      <c r="G13" s="39"/>
      <c r="H13" s="65"/>
    </row>
    <row r="14" spans="2:8" ht="18" customHeight="1">
      <c r="B14" s="62"/>
      <c r="C14" s="10" t="s">
        <v>445</v>
      </c>
      <c r="D14" s="39" t="s">
        <v>457</v>
      </c>
      <c r="E14" s="39" t="s">
        <v>427</v>
      </c>
      <c r="F14" s="39"/>
      <c r="G14" s="39"/>
      <c r="H14" s="67">
        <v>15</v>
      </c>
    </row>
    <row r="15" spans="2:8" ht="18" customHeight="1" thickBot="1">
      <c r="B15" s="63"/>
      <c r="C15" s="17" t="s">
        <v>458</v>
      </c>
      <c r="D15" s="66"/>
      <c r="E15" s="66"/>
      <c r="F15" s="66"/>
      <c r="G15" s="66"/>
      <c r="H15" s="68"/>
    </row>
    <row r="16" spans="2:8" ht="18" customHeight="1" thickTop="1">
      <c r="B16" s="61">
        <v>3</v>
      </c>
      <c r="C16" s="14" t="s">
        <v>85</v>
      </c>
      <c r="D16" s="69" t="s">
        <v>459</v>
      </c>
      <c r="E16" s="70" t="s">
        <v>432</v>
      </c>
      <c r="F16" s="69" t="s">
        <v>425</v>
      </c>
      <c r="G16" s="69"/>
      <c r="H16" s="64">
        <v>9000000</v>
      </c>
    </row>
    <row r="17" spans="2:8" ht="18" customHeight="1">
      <c r="B17" s="62"/>
      <c r="C17" s="16" t="s">
        <v>258</v>
      </c>
      <c r="D17" s="39"/>
      <c r="E17" s="39"/>
      <c r="F17" s="39"/>
      <c r="G17" s="39"/>
      <c r="H17" s="65"/>
    </row>
    <row r="18" spans="2:8" ht="18" customHeight="1">
      <c r="B18" s="62"/>
      <c r="C18" s="10" t="s">
        <v>461</v>
      </c>
      <c r="D18" s="39" t="s">
        <v>460</v>
      </c>
      <c r="E18" s="39" t="s">
        <v>414</v>
      </c>
      <c r="F18" s="39"/>
      <c r="G18" s="39"/>
      <c r="H18" s="67">
        <v>25</v>
      </c>
    </row>
    <row r="19" spans="2:8" ht="18" customHeight="1" thickBot="1">
      <c r="B19" s="63"/>
      <c r="C19" s="17" t="s">
        <v>462</v>
      </c>
      <c r="D19" s="66"/>
      <c r="E19" s="66"/>
      <c r="F19" s="66"/>
      <c r="G19" s="66"/>
      <c r="H19" s="68"/>
    </row>
    <row r="20" spans="2:8" ht="18" customHeight="1" thickTop="1">
      <c r="B20" s="61">
        <v>4</v>
      </c>
      <c r="C20" s="14" t="s">
        <v>86</v>
      </c>
      <c r="D20" s="69" t="s">
        <v>463</v>
      </c>
      <c r="E20" s="70" t="s">
        <v>432</v>
      </c>
      <c r="F20" s="69" t="s">
        <v>466</v>
      </c>
      <c r="G20" s="69" t="s">
        <v>465</v>
      </c>
      <c r="H20" s="64">
        <v>26867131</v>
      </c>
    </row>
    <row r="21" spans="2:8" ht="18" customHeight="1">
      <c r="B21" s="62"/>
      <c r="C21" s="16" t="s">
        <v>259</v>
      </c>
      <c r="D21" s="39"/>
      <c r="E21" s="39"/>
      <c r="F21" s="39"/>
      <c r="G21" s="39"/>
      <c r="H21" s="65"/>
    </row>
    <row r="22" spans="2:8" ht="18" customHeight="1">
      <c r="B22" s="62"/>
      <c r="C22" s="10" t="s">
        <v>467</v>
      </c>
      <c r="D22" s="39" t="s">
        <v>464</v>
      </c>
      <c r="E22" s="39" t="s">
        <v>414</v>
      </c>
      <c r="F22" s="39"/>
      <c r="G22" s="39"/>
      <c r="H22" s="67">
        <v>80</v>
      </c>
    </row>
    <row r="23" spans="2:8" ht="18" customHeight="1" thickBot="1">
      <c r="B23" s="63"/>
      <c r="C23" s="17" t="s">
        <v>468</v>
      </c>
      <c r="D23" s="66"/>
      <c r="E23" s="66"/>
      <c r="F23" s="66"/>
      <c r="G23" s="66"/>
      <c r="H23" s="68"/>
    </row>
    <row r="24" spans="2:8" ht="18" customHeight="1" thickTop="1">
      <c r="B24" s="61">
        <v>5</v>
      </c>
      <c r="C24" s="14" t="s">
        <v>87</v>
      </c>
      <c r="D24" s="69" t="s">
        <v>469</v>
      </c>
      <c r="E24" s="70" t="s">
        <v>432</v>
      </c>
      <c r="F24" s="69" t="s">
        <v>472</v>
      </c>
      <c r="G24" s="69" t="s">
        <v>471</v>
      </c>
      <c r="H24" s="64">
        <v>4624000</v>
      </c>
    </row>
    <row r="25" spans="2:8" ht="18" customHeight="1">
      <c r="B25" s="62"/>
      <c r="C25" s="16" t="s">
        <v>260</v>
      </c>
      <c r="D25" s="39"/>
      <c r="E25" s="39"/>
      <c r="F25" s="39"/>
      <c r="G25" s="39"/>
      <c r="H25" s="65"/>
    </row>
    <row r="26" spans="2:8" ht="18" customHeight="1">
      <c r="B26" s="62"/>
      <c r="C26" s="10" t="s">
        <v>473</v>
      </c>
      <c r="D26" s="39" t="s">
        <v>470</v>
      </c>
      <c r="E26" s="39" t="s">
        <v>414</v>
      </c>
      <c r="F26" s="39"/>
      <c r="G26" s="39"/>
      <c r="H26" s="67">
        <v>33</v>
      </c>
    </row>
    <row r="27" spans="2:8" ht="18" customHeight="1" thickBot="1">
      <c r="B27" s="63"/>
      <c r="C27" s="17" t="s">
        <v>474</v>
      </c>
      <c r="D27" s="66"/>
      <c r="E27" s="66"/>
      <c r="F27" s="66"/>
      <c r="G27" s="66"/>
      <c r="H27" s="68"/>
    </row>
    <row r="28" spans="2:8" ht="18" customHeight="1" thickTop="1">
      <c r="B28" s="61">
        <v>6</v>
      </c>
      <c r="C28" s="14" t="s">
        <v>88</v>
      </c>
      <c r="D28" s="69" t="s">
        <v>475</v>
      </c>
      <c r="E28" s="70" t="s">
        <v>432</v>
      </c>
      <c r="F28" s="69" t="s">
        <v>472</v>
      </c>
      <c r="G28" s="69" t="s">
        <v>477</v>
      </c>
      <c r="H28" s="64">
        <v>4834000</v>
      </c>
    </row>
    <row r="29" spans="2:8" ht="18" customHeight="1">
      <c r="B29" s="62"/>
      <c r="C29" s="16" t="s">
        <v>261</v>
      </c>
      <c r="D29" s="39"/>
      <c r="E29" s="39"/>
      <c r="F29" s="39"/>
      <c r="G29" s="39"/>
      <c r="H29" s="65"/>
    </row>
    <row r="30" spans="2:8" ht="18" customHeight="1">
      <c r="B30" s="62"/>
      <c r="C30" s="10" t="s">
        <v>478</v>
      </c>
      <c r="D30" s="39" t="s">
        <v>476</v>
      </c>
      <c r="E30" s="39" t="s">
        <v>414</v>
      </c>
      <c r="F30" s="39"/>
      <c r="G30" s="39"/>
      <c r="H30" s="67">
        <v>35</v>
      </c>
    </row>
    <row r="31" spans="2:8" ht="18" customHeight="1" thickBot="1">
      <c r="B31" s="63"/>
      <c r="C31" s="17" t="s">
        <v>479</v>
      </c>
      <c r="D31" s="66"/>
      <c r="E31" s="66"/>
      <c r="F31" s="66"/>
      <c r="G31" s="66"/>
      <c r="H31" s="68"/>
    </row>
    <row r="32" spans="2:8" ht="18" customHeight="1" thickTop="1">
      <c r="B32" s="61">
        <v>7</v>
      </c>
      <c r="C32" s="14" t="s">
        <v>89</v>
      </c>
      <c r="D32" s="69" t="s">
        <v>480</v>
      </c>
      <c r="E32" s="70" t="s">
        <v>432</v>
      </c>
      <c r="F32" s="69" t="s">
        <v>466</v>
      </c>
      <c r="G32" s="69" t="s">
        <v>482</v>
      </c>
      <c r="H32" s="64">
        <v>5300000</v>
      </c>
    </row>
    <row r="33" spans="2:8" ht="18" customHeight="1">
      <c r="B33" s="62"/>
      <c r="C33" s="16" t="s">
        <v>262</v>
      </c>
      <c r="D33" s="39"/>
      <c r="E33" s="39"/>
      <c r="F33" s="39"/>
      <c r="G33" s="39"/>
      <c r="H33" s="65"/>
    </row>
    <row r="34" spans="2:8" ht="18" customHeight="1">
      <c r="B34" s="62"/>
      <c r="C34" s="10" t="s">
        <v>483</v>
      </c>
      <c r="D34" s="39" t="s">
        <v>481</v>
      </c>
      <c r="E34" s="39" t="s">
        <v>414</v>
      </c>
      <c r="F34" s="39"/>
      <c r="G34" s="39"/>
      <c r="H34" s="67">
        <v>20</v>
      </c>
    </row>
    <row r="35" spans="2:8" ht="18" customHeight="1" thickBot="1">
      <c r="B35" s="63"/>
      <c r="C35" s="17" t="s">
        <v>484</v>
      </c>
      <c r="D35" s="66"/>
      <c r="E35" s="66"/>
      <c r="F35" s="66"/>
      <c r="G35" s="66"/>
      <c r="H35" s="68"/>
    </row>
    <row r="36" spans="2:8" ht="18" customHeight="1" thickTop="1">
      <c r="B36" s="61">
        <v>8</v>
      </c>
      <c r="C36" s="14" t="s">
        <v>90</v>
      </c>
      <c r="D36" s="69" t="s">
        <v>485</v>
      </c>
      <c r="E36" s="70" t="s">
        <v>432</v>
      </c>
      <c r="F36" s="69" t="s">
        <v>472</v>
      </c>
      <c r="G36" s="69" t="s">
        <v>487</v>
      </c>
      <c r="H36" s="64">
        <v>7346133</v>
      </c>
    </row>
    <row r="37" spans="2:8" ht="18" customHeight="1">
      <c r="B37" s="62"/>
      <c r="C37" s="16" t="s">
        <v>263</v>
      </c>
      <c r="D37" s="39"/>
      <c r="E37" s="39"/>
      <c r="F37" s="39"/>
      <c r="G37" s="39"/>
      <c r="H37" s="65"/>
    </row>
    <row r="38" spans="2:8" ht="18" customHeight="1">
      <c r="B38" s="62"/>
      <c r="C38" s="10" t="s">
        <v>488</v>
      </c>
      <c r="D38" s="39" t="s">
        <v>486</v>
      </c>
      <c r="E38" s="39" t="s">
        <v>414</v>
      </c>
      <c r="F38" s="39"/>
      <c r="G38" s="39"/>
      <c r="H38" s="67">
        <v>40</v>
      </c>
    </row>
    <row r="39" spans="2:8" ht="18" customHeight="1" thickBot="1">
      <c r="B39" s="63"/>
      <c r="C39" s="17" t="s">
        <v>489</v>
      </c>
      <c r="D39" s="66"/>
      <c r="E39" s="66"/>
      <c r="F39" s="66"/>
      <c r="G39" s="66"/>
      <c r="H39" s="68"/>
    </row>
    <row r="40" spans="2:8" ht="18" customHeight="1" thickTop="1">
      <c r="B40" s="61">
        <v>9</v>
      </c>
      <c r="C40" s="14" t="s">
        <v>91</v>
      </c>
      <c r="D40" s="69" t="s">
        <v>490</v>
      </c>
      <c r="E40" s="70" t="s">
        <v>92</v>
      </c>
      <c r="F40" s="69" t="s">
        <v>492</v>
      </c>
      <c r="G40" s="69"/>
      <c r="H40" s="64">
        <v>3800000</v>
      </c>
    </row>
    <row r="41" spans="2:8" ht="18" customHeight="1">
      <c r="B41" s="62"/>
      <c r="C41" s="16" t="s">
        <v>264</v>
      </c>
      <c r="D41" s="39"/>
      <c r="E41" s="39"/>
      <c r="F41" s="39"/>
      <c r="G41" s="39"/>
      <c r="H41" s="65"/>
    </row>
    <row r="42" spans="2:8" ht="18" customHeight="1">
      <c r="B42" s="62"/>
      <c r="C42" s="10" t="s">
        <v>493</v>
      </c>
      <c r="D42" s="39" t="s">
        <v>491</v>
      </c>
      <c r="E42" s="39" t="s">
        <v>414</v>
      </c>
      <c r="F42" s="39"/>
      <c r="G42" s="39"/>
      <c r="H42" s="67">
        <v>23</v>
      </c>
    </row>
    <row r="43" spans="2:8" ht="18" customHeight="1" thickBot="1">
      <c r="B43" s="63"/>
      <c r="C43" s="17" t="s">
        <v>494</v>
      </c>
      <c r="D43" s="66"/>
      <c r="E43" s="66"/>
      <c r="F43" s="66"/>
      <c r="G43" s="66"/>
      <c r="H43" s="68"/>
    </row>
    <row r="44" spans="2:8" ht="18" customHeight="1" thickTop="1">
      <c r="B44" s="61">
        <v>10</v>
      </c>
      <c r="C44" s="14" t="s">
        <v>93</v>
      </c>
      <c r="D44" s="69" t="s">
        <v>495</v>
      </c>
      <c r="E44" s="70" t="s">
        <v>92</v>
      </c>
      <c r="F44" s="69" t="s">
        <v>497</v>
      </c>
      <c r="G44" s="69"/>
      <c r="H44" s="64">
        <v>1505000</v>
      </c>
    </row>
    <row r="45" spans="2:8" ht="18" customHeight="1">
      <c r="B45" s="62"/>
      <c r="C45" s="16" t="s">
        <v>265</v>
      </c>
      <c r="D45" s="39"/>
      <c r="E45" s="39"/>
      <c r="F45" s="39"/>
      <c r="G45" s="39"/>
      <c r="H45" s="65"/>
    </row>
    <row r="46" spans="2:8" ht="18" customHeight="1">
      <c r="B46" s="62"/>
      <c r="C46" s="10" t="s">
        <v>498</v>
      </c>
      <c r="D46" s="39" t="s">
        <v>496</v>
      </c>
      <c r="E46" s="39" t="s">
        <v>414</v>
      </c>
      <c r="F46" s="39"/>
      <c r="G46" s="39"/>
      <c r="H46" s="67">
        <v>15</v>
      </c>
    </row>
    <row r="47" spans="2:8" ht="18" customHeight="1" thickBot="1">
      <c r="B47" s="63"/>
      <c r="C47" s="17" t="s">
        <v>499</v>
      </c>
      <c r="D47" s="66"/>
      <c r="E47" s="66"/>
      <c r="F47" s="66"/>
      <c r="G47" s="66"/>
      <c r="H47" s="68"/>
    </row>
    <row r="48" spans="2:8" ht="18" customHeight="1" thickTop="1">
      <c r="B48" s="61">
        <v>11</v>
      </c>
      <c r="C48" s="14" t="s">
        <v>94</v>
      </c>
      <c r="D48" s="69" t="s">
        <v>500</v>
      </c>
      <c r="E48" s="70" t="s">
        <v>92</v>
      </c>
      <c r="F48" s="69" t="s">
        <v>425</v>
      </c>
      <c r="G48" s="69"/>
      <c r="H48" s="64">
        <v>2450000</v>
      </c>
    </row>
    <row r="49" spans="2:8" ht="18" customHeight="1">
      <c r="B49" s="62"/>
      <c r="C49" s="16" t="s">
        <v>266</v>
      </c>
      <c r="D49" s="39"/>
      <c r="E49" s="39"/>
      <c r="F49" s="39"/>
      <c r="G49" s="39"/>
      <c r="H49" s="65"/>
    </row>
    <row r="50" spans="2:8" ht="18" customHeight="1">
      <c r="B50" s="62"/>
      <c r="C50" s="10" t="s">
        <v>502</v>
      </c>
      <c r="D50" s="39" t="s">
        <v>501</v>
      </c>
      <c r="E50" s="39" t="s">
        <v>414</v>
      </c>
      <c r="F50" s="39"/>
      <c r="G50" s="39"/>
      <c r="H50" s="67">
        <v>25</v>
      </c>
    </row>
    <row r="51" spans="2:8" ht="18" customHeight="1" thickBot="1">
      <c r="B51" s="63"/>
      <c r="C51" s="17" t="s">
        <v>503</v>
      </c>
      <c r="D51" s="66"/>
      <c r="E51" s="66"/>
      <c r="F51" s="66"/>
      <c r="G51" s="66"/>
      <c r="H51" s="68"/>
    </row>
    <row r="52" spans="2:8" ht="18" customHeight="1" thickTop="1">
      <c r="B52" s="61">
        <v>12</v>
      </c>
      <c r="C52" s="14" t="s">
        <v>95</v>
      </c>
      <c r="D52" s="69" t="s">
        <v>504</v>
      </c>
      <c r="E52" s="70" t="s">
        <v>92</v>
      </c>
      <c r="F52" s="69" t="s">
        <v>426</v>
      </c>
      <c r="G52" s="69"/>
      <c r="H52" s="64">
        <v>1330000</v>
      </c>
    </row>
    <row r="53" spans="2:8" ht="18" customHeight="1">
      <c r="B53" s="62"/>
      <c r="C53" s="16" t="s">
        <v>267</v>
      </c>
      <c r="D53" s="39"/>
      <c r="E53" s="39"/>
      <c r="F53" s="39"/>
      <c r="G53" s="39"/>
      <c r="H53" s="65"/>
    </row>
    <row r="54" spans="2:8" ht="18" customHeight="1">
      <c r="B54" s="62"/>
      <c r="C54" s="10" t="s">
        <v>506</v>
      </c>
      <c r="D54" s="39" t="s">
        <v>505</v>
      </c>
      <c r="E54" s="39" t="s">
        <v>414</v>
      </c>
      <c r="F54" s="39"/>
      <c r="G54" s="39"/>
      <c r="H54" s="67">
        <v>25</v>
      </c>
    </row>
    <row r="55" spans="2:8" ht="18" customHeight="1" thickBot="1">
      <c r="B55" s="63"/>
      <c r="C55" s="17" t="s">
        <v>507</v>
      </c>
      <c r="D55" s="66"/>
      <c r="E55" s="66"/>
      <c r="F55" s="66"/>
      <c r="G55" s="66"/>
      <c r="H55" s="68"/>
    </row>
    <row r="56" spans="2:8" ht="18" customHeight="1" thickTop="1">
      <c r="B56" s="61">
        <v>13</v>
      </c>
      <c r="C56" s="14" t="s">
        <v>96</v>
      </c>
      <c r="D56" s="69" t="s">
        <v>508</v>
      </c>
      <c r="E56" s="70" t="s">
        <v>92</v>
      </c>
      <c r="F56" s="69" t="s">
        <v>425</v>
      </c>
      <c r="G56" s="69"/>
      <c r="H56" s="64">
        <v>1450450</v>
      </c>
    </row>
    <row r="57" spans="2:8" ht="18" customHeight="1">
      <c r="B57" s="62"/>
      <c r="C57" s="16" t="s">
        <v>268</v>
      </c>
      <c r="D57" s="39"/>
      <c r="E57" s="39"/>
      <c r="F57" s="39"/>
      <c r="G57" s="39"/>
      <c r="H57" s="65"/>
    </row>
    <row r="58" spans="2:8" ht="18" customHeight="1">
      <c r="B58" s="62"/>
      <c r="C58" s="10" t="s">
        <v>502</v>
      </c>
      <c r="D58" s="39" t="s">
        <v>509</v>
      </c>
      <c r="E58" s="39" t="s">
        <v>414</v>
      </c>
      <c r="F58" s="39"/>
      <c r="G58" s="39"/>
      <c r="H58" s="67">
        <v>20</v>
      </c>
    </row>
    <row r="59" spans="2:8" ht="18" customHeight="1" thickBot="1">
      <c r="B59" s="63"/>
      <c r="C59" s="17" t="s">
        <v>510</v>
      </c>
      <c r="D59" s="66"/>
      <c r="E59" s="66"/>
      <c r="F59" s="66"/>
      <c r="G59" s="66"/>
      <c r="H59" s="68"/>
    </row>
    <row r="60" spans="2:8" ht="18" customHeight="1" thickTop="1">
      <c r="B60" s="61">
        <v>14</v>
      </c>
      <c r="C60" s="14" t="s">
        <v>97</v>
      </c>
      <c r="D60" s="69" t="s">
        <v>511</v>
      </c>
      <c r="E60" s="70" t="s">
        <v>92</v>
      </c>
      <c r="F60" s="69" t="s">
        <v>513</v>
      </c>
      <c r="G60" s="69"/>
      <c r="H60" s="64">
        <v>2150000</v>
      </c>
    </row>
    <row r="61" spans="2:8" ht="18" customHeight="1">
      <c r="B61" s="62"/>
      <c r="C61" s="16" t="s">
        <v>269</v>
      </c>
      <c r="D61" s="39"/>
      <c r="E61" s="39"/>
      <c r="F61" s="39"/>
      <c r="G61" s="39"/>
      <c r="H61" s="65"/>
    </row>
    <row r="62" spans="2:8" ht="18" customHeight="1">
      <c r="B62" s="62"/>
      <c r="C62" s="10" t="s">
        <v>514</v>
      </c>
      <c r="D62" s="39" t="s">
        <v>512</v>
      </c>
      <c r="E62" s="39" t="s">
        <v>414</v>
      </c>
      <c r="F62" s="39"/>
      <c r="G62" s="39"/>
      <c r="H62" s="67">
        <v>25</v>
      </c>
    </row>
    <row r="63" spans="2:8" ht="18" customHeight="1" thickBot="1">
      <c r="B63" s="63"/>
      <c r="C63" s="17" t="s">
        <v>515</v>
      </c>
      <c r="D63" s="66"/>
      <c r="E63" s="66"/>
      <c r="F63" s="66"/>
      <c r="G63" s="66"/>
      <c r="H63" s="68"/>
    </row>
    <row r="64" spans="2:8" ht="18" customHeight="1" thickTop="1">
      <c r="B64" s="61">
        <v>15</v>
      </c>
      <c r="C64" s="14" t="s">
        <v>98</v>
      </c>
      <c r="D64" s="69" t="s">
        <v>516</v>
      </c>
      <c r="E64" s="70" t="s">
        <v>92</v>
      </c>
      <c r="F64" s="69" t="s">
        <v>519</v>
      </c>
      <c r="G64" s="69" t="s">
        <v>518</v>
      </c>
      <c r="H64" s="64">
        <v>4600000</v>
      </c>
    </row>
    <row r="65" spans="2:8" ht="18" customHeight="1">
      <c r="B65" s="62"/>
      <c r="C65" s="16" t="s">
        <v>270</v>
      </c>
      <c r="D65" s="39"/>
      <c r="E65" s="39"/>
      <c r="F65" s="39"/>
      <c r="G65" s="39"/>
      <c r="H65" s="65"/>
    </row>
    <row r="66" spans="2:8" ht="18" customHeight="1">
      <c r="B66" s="62"/>
      <c r="C66" s="10" t="s">
        <v>520</v>
      </c>
      <c r="D66" s="39" t="s">
        <v>517</v>
      </c>
      <c r="E66" s="39" t="s">
        <v>414</v>
      </c>
      <c r="F66" s="39"/>
      <c r="G66" s="39"/>
      <c r="H66" s="67">
        <v>25</v>
      </c>
    </row>
    <row r="67" spans="2:8" ht="18" customHeight="1" thickBot="1">
      <c r="B67" s="63"/>
      <c r="C67" s="17" t="s">
        <v>521</v>
      </c>
      <c r="D67" s="66"/>
      <c r="E67" s="66"/>
      <c r="F67" s="66"/>
      <c r="G67" s="66"/>
      <c r="H67" s="68"/>
    </row>
    <row r="68" spans="2:8" ht="18" customHeight="1" thickTop="1">
      <c r="B68" s="61">
        <v>16</v>
      </c>
      <c r="C68" s="14" t="s">
        <v>99</v>
      </c>
      <c r="D68" s="69" t="s">
        <v>522</v>
      </c>
      <c r="E68" s="70" t="s">
        <v>92</v>
      </c>
      <c r="F68" s="69" t="s">
        <v>519</v>
      </c>
      <c r="G68" s="69" t="s">
        <v>524</v>
      </c>
      <c r="H68" s="64">
        <v>116000000</v>
      </c>
    </row>
    <row r="69" spans="2:8" ht="18" customHeight="1">
      <c r="B69" s="62"/>
      <c r="C69" s="16" t="s">
        <v>271</v>
      </c>
      <c r="D69" s="39"/>
      <c r="E69" s="39"/>
      <c r="F69" s="39"/>
      <c r="G69" s="39"/>
      <c r="H69" s="65"/>
    </row>
    <row r="70" spans="2:8" ht="18" customHeight="1">
      <c r="B70" s="62"/>
      <c r="C70" s="10" t="s">
        <v>525</v>
      </c>
      <c r="D70" s="39" t="s">
        <v>523</v>
      </c>
      <c r="E70" s="39" t="s">
        <v>414</v>
      </c>
      <c r="F70" s="39"/>
      <c r="G70" s="39"/>
      <c r="H70" s="67">
        <v>166</v>
      </c>
    </row>
    <row r="71" spans="2:8" ht="18" customHeight="1" thickBot="1">
      <c r="B71" s="63"/>
      <c r="C71" s="17" t="s">
        <v>526</v>
      </c>
      <c r="D71" s="66"/>
      <c r="E71" s="66"/>
      <c r="F71" s="66"/>
      <c r="G71" s="66"/>
      <c r="H71" s="68"/>
    </row>
    <row r="72" spans="2:8" ht="18" customHeight="1" thickTop="1">
      <c r="B72" s="61">
        <v>17</v>
      </c>
      <c r="C72" s="14" t="s">
        <v>100</v>
      </c>
      <c r="D72" s="69" t="s">
        <v>527</v>
      </c>
      <c r="E72" s="70" t="s">
        <v>92</v>
      </c>
      <c r="F72" s="69" t="s">
        <v>426</v>
      </c>
      <c r="G72" s="69" t="s">
        <v>529</v>
      </c>
      <c r="H72" s="64">
        <v>4920000</v>
      </c>
    </row>
    <row r="73" spans="2:8" ht="18" customHeight="1">
      <c r="B73" s="62"/>
      <c r="C73" s="16" t="s">
        <v>272</v>
      </c>
      <c r="D73" s="39"/>
      <c r="E73" s="39"/>
      <c r="F73" s="39"/>
      <c r="G73" s="39"/>
      <c r="H73" s="65"/>
    </row>
    <row r="74" spans="2:8" ht="18" customHeight="1">
      <c r="B74" s="62"/>
      <c r="C74" s="10" t="s">
        <v>530</v>
      </c>
      <c r="D74" s="39" t="s">
        <v>528</v>
      </c>
      <c r="E74" s="39" t="s">
        <v>414</v>
      </c>
      <c r="F74" s="39"/>
      <c r="G74" s="39"/>
      <c r="H74" s="67">
        <v>30</v>
      </c>
    </row>
    <row r="75" spans="2:8" ht="18" customHeight="1" thickBot="1">
      <c r="B75" s="63"/>
      <c r="C75" s="17" t="s">
        <v>531</v>
      </c>
      <c r="D75" s="66"/>
      <c r="E75" s="66"/>
      <c r="F75" s="66"/>
      <c r="G75" s="66"/>
      <c r="H75" s="68"/>
    </row>
    <row r="76" spans="2:8" ht="18" customHeight="1" thickTop="1">
      <c r="B76" s="61">
        <v>18</v>
      </c>
      <c r="C76" s="14" t="s">
        <v>101</v>
      </c>
      <c r="D76" s="69" t="s">
        <v>532</v>
      </c>
      <c r="E76" s="70" t="s">
        <v>433</v>
      </c>
      <c r="F76" s="69" t="s">
        <v>534</v>
      </c>
      <c r="G76" s="69"/>
      <c r="H76" s="64">
        <v>672131</v>
      </c>
    </row>
    <row r="77" spans="2:8" ht="18" customHeight="1">
      <c r="B77" s="62"/>
      <c r="C77" s="16" t="s">
        <v>273</v>
      </c>
      <c r="D77" s="39"/>
      <c r="E77" s="39"/>
      <c r="F77" s="39"/>
      <c r="G77" s="39"/>
      <c r="H77" s="65"/>
    </row>
    <row r="78" spans="2:8" ht="18" customHeight="1">
      <c r="B78" s="62"/>
      <c r="C78" s="10" t="s">
        <v>535</v>
      </c>
      <c r="D78" s="39" t="s">
        <v>533</v>
      </c>
      <c r="E78" s="39" t="s">
        <v>414</v>
      </c>
      <c r="F78" s="39"/>
      <c r="G78" s="39"/>
      <c r="H78" s="67">
        <v>70</v>
      </c>
    </row>
    <row r="79" spans="2:8" ht="18" customHeight="1" thickBot="1">
      <c r="B79" s="63"/>
      <c r="C79" s="17" t="s">
        <v>536</v>
      </c>
      <c r="D79" s="66"/>
      <c r="E79" s="66"/>
      <c r="F79" s="66"/>
      <c r="G79" s="66"/>
      <c r="H79" s="68"/>
    </row>
    <row r="80" spans="2:8" ht="18" customHeight="1" thickTop="1">
      <c r="B80" s="61">
        <v>19</v>
      </c>
      <c r="C80" s="14" t="s">
        <v>102</v>
      </c>
      <c r="D80" s="69" t="s">
        <v>537</v>
      </c>
      <c r="E80" s="70" t="s">
        <v>433</v>
      </c>
      <c r="F80" s="69" t="s">
        <v>540</v>
      </c>
      <c r="G80" s="69"/>
      <c r="H80" s="64">
        <v>430000</v>
      </c>
    </row>
    <row r="81" spans="2:8" ht="18" customHeight="1">
      <c r="B81" s="62"/>
      <c r="C81" s="16" t="s">
        <v>274</v>
      </c>
      <c r="D81" s="39"/>
      <c r="E81" s="39"/>
      <c r="F81" s="39"/>
      <c r="G81" s="39"/>
      <c r="H81" s="65"/>
    </row>
    <row r="82" spans="2:8" ht="18" customHeight="1">
      <c r="B82" s="62"/>
      <c r="C82" s="10" t="s">
        <v>541</v>
      </c>
      <c r="D82" s="39" t="s">
        <v>538</v>
      </c>
      <c r="E82" s="39" t="s">
        <v>539</v>
      </c>
      <c r="F82" s="39"/>
      <c r="G82" s="39"/>
      <c r="H82" s="67">
        <v>12</v>
      </c>
    </row>
    <row r="83" spans="2:8" ht="18" customHeight="1" thickBot="1">
      <c r="B83" s="63"/>
      <c r="C83" s="17" t="s">
        <v>542</v>
      </c>
      <c r="D83" s="66"/>
      <c r="E83" s="66"/>
      <c r="F83" s="66"/>
      <c r="G83" s="66"/>
      <c r="H83" s="68"/>
    </row>
    <row r="84" spans="2:8" ht="18" customHeight="1" thickTop="1">
      <c r="B84" s="61">
        <v>20</v>
      </c>
      <c r="C84" s="14" t="s">
        <v>103</v>
      </c>
      <c r="D84" s="69" t="s">
        <v>543</v>
      </c>
      <c r="E84" s="70" t="s">
        <v>433</v>
      </c>
      <c r="F84" s="69" t="s">
        <v>425</v>
      </c>
      <c r="G84" s="69"/>
      <c r="H84" s="64">
        <v>4495000</v>
      </c>
    </row>
    <row r="85" spans="2:8" ht="18" customHeight="1">
      <c r="B85" s="62"/>
      <c r="C85" s="16" t="s">
        <v>275</v>
      </c>
      <c r="D85" s="39"/>
      <c r="E85" s="39"/>
      <c r="F85" s="39"/>
      <c r="G85" s="39"/>
      <c r="H85" s="65"/>
    </row>
    <row r="86" spans="2:8" ht="18" customHeight="1">
      <c r="B86" s="62"/>
      <c r="C86" s="10" t="s">
        <v>546</v>
      </c>
      <c r="D86" s="39" t="s">
        <v>544</v>
      </c>
      <c r="E86" s="39" t="s">
        <v>545</v>
      </c>
      <c r="F86" s="39"/>
      <c r="G86" s="39"/>
      <c r="H86" s="67">
        <v>20</v>
      </c>
    </row>
    <row r="87" spans="2:8" ht="18" customHeight="1" thickBot="1">
      <c r="B87" s="63"/>
      <c r="C87" s="17" t="s">
        <v>547</v>
      </c>
      <c r="D87" s="66"/>
      <c r="E87" s="66"/>
      <c r="F87" s="66"/>
      <c r="G87" s="66"/>
      <c r="H87" s="68"/>
    </row>
    <row r="88" spans="2:8" ht="18" customHeight="1" thickTop="1">
      <c r="B88" s="61">
        <v>21</v>
      </c>
      <c r="C88" s="14" t="s">
        <v>104</v>
      </c>
      <c r="D88" s="69" t="s">
        <v>549</v>
      </c>
      <c r="E88" s="70" t="s">
        <v>433</v>
      </c>
      <c r="F88" s="69" t="s">
        <v>429</v>
      </c>
      <c r="G88" s="69"/>
      <c r="H88" s="64">
        <v>380000</v>
      </c>
    </row>
    <row r="89" spans="2:8" ht="18" customHeight="1">
      <c r="B89" s="62"/>
      <c r="C89" s="16" t="s">
        <v>276</v>
      </c>
      <c r="D89" s="39"/>
      <c r="E89" s="39"/>
      <c r="F89" s="39"/>
      <c r="G89" s="39"/>
      <c r="H89" s="65"/>
    </row>
    <row r="90" spans="2:8" ht="18" customHeight="1">
      <c r="B90" s="62"/>
      <c r="C90" s="10" t="s">
        <v>551</v>
      </c>
      <c r="D90" s="39" t="s">
        <v>550</v>
      </c>
      <c r="E90" s="39" t="s">
        <v>431</v>
      </c>
      <c r="F90" s="39"/>
      <c r="G90" s="39"/>
      <c r="H90" s="67">
        <v>12</v>
      </c>
    </row>
    <row r="91" spans="2:8" ht="18" customHeight="1" thickBot="1">
      <c r="B91" s="63"/>
      <c r="C91" s="17" t="s">
        <v>552</v>
      </c>
      <c r="D91" s="66"/>
      <c r="E91" s="66"/>
      <c r="F91" s="66"/>
      <c r="G91" s="66"/>
      <c r="H91" s="68"/>
    </row>
    <row r="92" spans="2:8" ht="18" customHeight="1" thickTop="1">
      <c r="B92" s="61">
        <v>22</v>
      </c>
      <c r="C92" s="14" t="s">
        <v>105</v>
      </c>
      <c r="D92" s="69" t="s">
        <v>553</v>
      </c>
      <c r="E92" s="70" t="s">
        <v>433</v>
      </c>
      <c r="F92" s="69" t="s">
        <v>429</v>
      </c>
      <c r="G92" s="69"/>
      <c r="H92" s="64">
        <v>4723428</v>
      </c>
    </row>
    <row r="93" spans="2:8" ht="18" customHeight="1">
      <c r="B93" s="62"/>
      <c r="C93" s="16" t="s">
        <v>277</v>
      </c>
      <c r="D93" s="39"/>
      <c r="E93" s="39"/>
      <c r="F93" s="39"/>
      <c r="G93" s="39"/>
      <c r="H93" s="65"/>
    </row>
    <row r="94" spans="2:8" ht="18" customHeight="1">
      <c r="B94" s="62"/>
      <c r="C94" s="10" t="s">
        <v>535</v>
      </c>
      <c r="D94" s="39" t="s">
        <v>554</v>
      </c>
      <c r="E94" s="39" t="s">
        <v>414</v>
      </c>
      <c r="F94" s="39"/>
      <c r="G94" s="39"/>
      <c r="H94" s="67">
        <v>25</v>
      </c>
    </row>
    <row r="95" spans="2:8" ht="18" customHeight="1" thickBot="1">
      <c r="B95" s="63"/>
      <c r="C95" s="17" t="s">
        <v>555</v>
      </c>
      <c r="D95" s="66"/>
      <c r="E95" s="66"/>
      <c r="F95" s="66"/>
      <c r="G95" s="66"/>
      <c r="H95" s="68"/>
    </row>
    <row r="96" spans="2:8" ht="18" customHeight="1" thickTop="1">
      <c r="B96" s="61">
        <v>23</v>
      </c>
      <c r="C96" s="14" t="s">
        <v>106</v>
      </c>
      <c r="D96" s="69" t="s">
        <v>556</v>
      </c>
      <c r="E96" s="70" t="s">
        <v>433</v>
      </c>
      <c r="F96" s="69" t="s">
        <v>425</v>
      </c>
      <c r="G96" s="69"/>
      <c r="H96" s="64">
        <v>2283668</v>
      </c>
    </row>
    <row r="97" spans="2:8" ht="18" customHeight="1">
      <c r="B97" s="62"/>
      <c r="C97" s="16" t="s">
        <v>278</v>
      </c>
      <c r="D97" s="39"/>
      <c r="E97" s="39"/>
      <c r="F97" s="39"/>
      <c r="G97" s="39"/>
      <c r="H97" s="65"/>
    </row>
    <row r="98" spans="2:8" ht="18" customHeight="1">
      <c r="B98" s="62"/>
      <c r="C98" s="10" t="s">
        <v>558</v>
      </c>
      <c r="D98" s="39" t="s">
        <v>557</v>
      </c>
      <c r="E98" s="39" t="s">
        <v>414</v>
      </c>
      <c r="F98" s="39"/>
      <c r="G98" s="39"/>
      <c r="H98" s="67">
        <v>120</v>
      </c>
    </row>
    <row r="99" spans="2:8" ht="18" customHeight="1" thickBot="1">
      <c r="B99" s="63"/>
      <c r="C99" s="17" t="s">
        <v>559</v>
      </c>
      <c r="D99" s="66"/>
      <c r="E99" s="66"/>
      <c r="F99" s="66"/>
      <c r="G99" s="66"/>
      <c r="H99" s="68"/>
    </row>
    <row r="100" spans="2:8" ht="18" customHeight="1" thickTop="1">
      <c r="B100" s="61">
        <v>24</v>
      </c>
      <c r="C100" s="14" t="s">
        <v>107</v>
      </c>
      <c r="D100" s="69" t="s">
        <v>560</v>
      </c>
      <c r="E100" s="70" t="s">
        <v>433</v>
      </c>
      <c r="F100" s="69" t="s">
        <v>429</v>
      </c>
      <c r="G100" s="69"/>
      <c r="H100" s="64">
        <v>625000</v>
      </c>
    </row>
    <row r="101" spans="2:8" ht="18" customHeight="1">
      <c r="B101" s="62"/>
      <c r="C101" s="16" t="s">
        <v>279</v>
      </c>
      <c r="D101" s="39"/>
      <c r="E101" s="39"/>
      <c r="F101" s="39"/>
      <c r="G101" s="39"/>
      <c r="H101" s="65"/>
    </row>
    <row r="102" spans="2:8" ht="18" customHeight="1">
      <c r="B102" s="62"/>
      <c r="C102" s="10" t="s">
        <v>562</v>
      </c>
      <c r="D102" s="39" t="s">
        <v>561</v>
      </c>
      <c r="E102" s="39" t="s">
        <v>414</v>
      </c>
      <c r="F102" s="39"/>
      <c r="G102" s="39"/>
      <c r="H102" s="67">
        <v>25</v>
      </c>
    </row>
    <row r="103" spans="2:8" ht="18" customHeight="1" thickBot="1">
      <c r="B103" s="63"/>
      <c r="C103" s="17" t="s">
        <v>563</v>
      </c>
      <c r="D103" s="66"/>
      <c r="E103" s="66"/>
      <c r="F103" s="66"/>
      <c r="G103" s="66"/>
      <c r="H103" s="68"/>
    </row>
    <row r="104" spans="2:8" ht="18" customHeight="1" thickTop="1">
      <c r="B104" s="61">
        <v>25</v>
      </c>
      <c r="C104" s="14" t="s">
        <v>108</v>
      </c>
      <c r="D104" s="69" t="s">
        <v>565</v>
      </c>
      <c r="E104" s="70" t="s">
        <v>433</v>
      </c>
      <c r="F104" s="69" t="s">
        <v>425</v>
      </c>
      <c r="G104" s="69"/>
      <c r="H104" s="64">
        <v>444150</v>
      </c>
    </row>
    <row r="105" spans="2:8" ht="18" customHeight="1">
      <c r="B105" s="62"/>
      <c r="C105" s="16" t="s">
        <v>280</v>
      </c>
      <c r="D105" s="39"/>
      <c r="E105" s="39"/>
      <c r="F105" s="39"/>
      <c r="G105" s="39"/>
      <c r="H105" s="65"/>
    </row>
    <row r="106" spans="2:8" ht="18" customHeight="1">
      <c r="B106" s="62"/>
      <c r="C106" s="10" t="s">
        <v>567</v>
      </c>
      <c r="D106" s="39" t="s">
        <v>566</v>
      </c>
      <c r="E106" s="39" t="s">
        <v>414</v>
      </c>
      <c r="F106" s="39"/>
      <c r="G106" s="39"/>
      <c r="H106" s="67">
        <v>9</v>
      </c>
    </row>
    <row r="107" spans="2:8" ht="18" customHeight="1" thickBot="1">
      <c r="B107" s="63"/>
      <c r="C107" s="17" t="s">
        <v>568</v>
      </c>
      <c r="D107" s="66"/>
      <c r="E107" s="66"/>
      <c r="F107" s="66"/>
      <c r="G107" s="66"/>
      <c r="H107" s="68"/>
    </row>
    <row r="108" spans="2:8" ht="18" customHeight="1" thickTop="1">
      <c r="B108" s="61">
        <v>26</v>
      </c>
      <c r="C108" s="14" t="s">
        <v>109</v>
      </c>
      <c r="D108" s="69" t="s">
        <v>569</v>
      </c>
      <c r="E108" s="70" t="s">
        <v>433</v>
      </c>
      <c r="F108" s="69" t="s">
        <v>425</v>
      </c>
      <c r="G108" s="69"/>
      <c r="H108" s="64">
        <v>1461460</v>
      </c>
    </row>
    <row r="109" spans="2:8" ht="18" customHeight="1">
      <c r="B109" s="62"/>
      <c r="C109" s="16" t="s">
        <v>281</v>
      </c>
      <c r="D109" s="39"/>
      <c r="E109" s="39"/>
      <c r="F109" s="39"/>
      <c r="G109" s="39"/>
      <c r="H109" s="65"/>
    </row>
    <row r="110" spans="2:8" ht="18" customHeight="1">
      <c r="B110" s="62"/>
      <c r="C110" s="10" t="s">
        <v>571</v>
      </c>
      <c r="D110" s="39" t="s">
        <v>570</v>
      </c>
      <c r="E110" s="39" t="s">
        <v>414</v>
      </c>
      <c r="F110" s="39"/>
      <c r="G110" s="39"/>
      <c r="H110" s="67">
        <v>17</v>
      </c>
    </row>
    <row r="111" spans="2:8" ht="18" customHeight="1" thickBot="1">
      <c r="B111" s="63"/>
      <c r="C111" s="17" t="s">
        <v>572</v>
      </c>
      <c r="D111" s="66"/>
      <c r="E111" s="66"/>
      <c r="F111" s="66"/>
      <c r="G111" s="66"/>
      <c r="H111" s="68"/>
    </row>
    <row r="112" spans="2:8" ht="18" customHeight="1" thickTop="1">
      <c r="B112" s="61">
        <v>27</v>
      </c>
      <c r="C112" s="14" t="s">
        <v>110</v>
      </c>
      <c r="D112" s="69" t="s">
        <v>574</v>
      </c>
      <c r="E112" s="70" t="s">
        <v>433</v>
      </c>
      <c r="F112" s="69" t="s">
        <v>472</v>
      </c>
      <c r="G112" s="69" t="s">
        <v>576</v>
      </c>
      <c r="H112" s="64">
        <v>1568880</v>
      </c>
    </row>
    <row r="113" spans="2:8" ht="18" customHeight="1">
      <c r="B113" s="62"/>
      <c r="C113" s="16" t="s">
        <v>282</v>
      </c>
      <c r="D113" s="39"/>
      <c r="E113" s="39"/>
      <c r="F113" s="39"/>
      <c r="G113" s="39"/>
      <c r="H113" s="65"/>
    </row>
    <row r="114" spans="2:8" ht="18" customHeight="1">
      <c r="B114" s="62"/>
      <c r="C114" s="10" t="s">
        <v>573</v>
      </c>
      <c r="D114" s="39" t="s">
        <v>575</v>
      </c>
      <c r="E114" s="39" t="s">
        <v>414</v>
      </c>
      <c r="F114" s="39"/>
      <c r="G114" s="39"/>
      <c r="H114" s="67">
        <v>23</v>
      </c>
    </row>
    <row r="115" spans="2:8" ht="18" customHeight="1" thickBot="1">
      <c r="B115" s="63"/>
      <c r="C115" s="17" t="s">
        <v>577</v>
      </c>
      <c r="D115" s="66"/>
      <c r="E115" s="66"/>
      <c r="F115" s="66"/>
      <c r="G115" s="66"/>
      <c r="H115" s="68"/>
    </row>
    <row r="116" spans="2:8" ht="18" customHeight="1" thickTop="1">
      <c r="B116" s="61">
        <v>28</v>
      </c>
      <c r="C116" s="14" t="s">
        <v>111</v>
      </c>
      <c r="D116" s="69" t="s">
        <v>579</v>
      </c>
      <c r="E116" s="70" t="s">
        <v>433</v>
      </c>
      <c r="F116" s="69" t="s">
        <v>425</v>
      </c>
      <c r="G116" s="69" t="s">
        <v>581</v>
      </c>
      <c r="H116" s="64">
        <v>756260</v>
      </c>
    </row>
    <row r="117" spans="2:8" ht="18" customHeight="1">
      <c r="B117" s="62"/>
      <c r="C117" s="16" t="s">
        <v>283</v>
      </c>
      <c r="D117" s="39"/>
      <c r="E117" s="39"/>
      <c r="F117" s="39"/>
      <c r="G117" s="39"/>
      <c r="H117" s="65"/>
    </row>
    <row r="118" spans="2:8" ht="18" customHeight="1">
      <c r="B118" s="62"/>
      <c r="C118" s="10" t="s">
        <v>582</v>
      </c>
      <c r="D118" s="39" t="s">
        <v>580</v>
      </c>
      <c r="E118" s="39" t="s">
        <v>414</v>
      </c>
      <c r="F118" s="39"/>
      <c r="G118" s="39"/>
      <c r="H118" s="67">
        <v>16</v>
      </c>
    </row>
    <row r="119" spans="2:8" ht="18" customHeight="1" thickBot="1">
      <c r="B119" s="63"/>
      <c r="C119" s="17" t="s">
        <v>583</v>
      </c>
      <c r="D119" s="66"/>
      <c r="E119" s="66"/>
      <c r="F119" s="66"/>
      <c r="G119" s="66"/>
      <c r="H119" s="68"/>
    </row>
    <row r="120" spans="2:8" ht="18" customHeight="1" thickTop="1">
      <c r="B120" s="61">
        <v>29</v>
      </c>
      <c r="C120" s="14" t="s">
        <v>112</v>
      </c>
      <c r="D120" s="69" t="s">
        <v>584</v>
      </c>
      <c r="E120" s="70" t="s">
        <v>433</v>
      </c>
      <c r="F120" s="69" t="s">
        <v>426</v>
      </c>
      <c r="G120" s="69" t="s">
        <v>586</v>
      </c>
      <c r="H120" s="64">
        <v>766229</v>
      </c>
    </row>
    <row r="121" spans="2:8" ht="18" customHeight="1">
      <c r="B121" s="62"/>
      <c r="C121" s="16" t="s">
        <v>284</v>
      </c>
      <c r="D121" s="39"/>
      <c r="E121" s="39"/>
      <c r="F121" s="39"/>
      <c r="G121" s="39"/>
      <c r="H121" s="65"/>
    </row>
    <row r="122" spans="2:8" ht="18" customHeight="1">
      <c r="B122" s="62"/>
      <c r="C122" s="10" t="s">
        <v>587</v>
      </c>
      <c r="D122" s="39" t="s">
        <v>585</v>
      </c>
      <c r="E122" s="39" t="s">
        <v>430</v>
      </c>
      <c r="F122" s="39"/>
      <c r="G122" s="39"/>
      <c r="H122" s="67">
        <v>5</v>
      </c>
    </row>
    <row r="123" spans="2:8" ht="18" customHeight="1" thickBot="1">
      <c r="B123" s="63"/>
      <c r="C123" s="17" t="s">
        <v>588</v>
      </c>
      <c r="D123" s="66"/>
      <c r="E123" s="66"/>
      <c r="F123" s="66"/>
      <c r="G123" s="66"/>
      <c r="H123" s="68"/>
    </row>
    <row r="124" spans="2:8" ht="18" customHeight="1" thickTop="1">
      <c r="B124" s="61">
        <v>30</v>
      </c>
      <c r="C124" s="14" t="s">
        <v>113</v>
      </c>
      <c r="D124" s="69" t="s">
        <v>590</v>
      </c>
      <c r="E124" s="70" t="s">
        <v>433</v>
      </c>
      <c r="F124" s="69" t="s">
        <v>593</v>
      </c>
      <c r="G124" s="69" t="s">
        <v>592</v>
      </c>
      <c r="H124" s="64">
        <v>1160000</v>
      </c>
    </row>
    <row r="125" spans="2:8" ht="18" customHeight="1">
      <c r="B125" s="62"/>
      <c r="C125" s="16" t="s">
        <v>285</v>
      </c>
      <c r="D125" s="39"/>
      <c r="E125" s="39"/>
      <c r="F125" s="39"/>
      <c r="G125" s="39"/>
      <c r="H125" s="65"/>
    </row>
    <row r="126" spans="2:8" ht="18" customHeight="1">
      <c r="B126" s="62"/>
      <c r="C126" s="10" t="s">
        <v>589</v>
      </c>
      <c r="D126" s="39" t="s">
        <v>591</v>
      </c>
      <c r="E126" s="39" t="s">
        <v>414</v>
      </c>
      <c r="F126" s="39"/>
      <c r="G126" s="39"/>
      <c r="H126" s="67">
        <v>15</v>
      </c>
    </row>
    <row r="127" spans="2:8" ht="18" customHeight="1" thickBot="1">
      <c r="B127" s="63"/>
      <c r="C127" s="17" t="s">
        <v>594</v>
      </c>
      <c r="D127" s="66"/>
      <c r="E127" s="66"/>
      <c r="F127" s="66"/>
      <c r="G127" s="66"/>
      <c r="H127" s="68"/>
    </row>
    <row r="128" spans="2:8" ht="18" customHeight="1" thickTop="1">
      <c r="B128" s="61">
        <v>31</v>
      </c>
      <c r="C128" s="14" t="s">
        <v>114</v>
      </c>
      <c r="D128" s="69" t="s">
        <v>595</v>
      </c>
      <c r="E128" s="70" t="s">
        <v>433</v>
      </c>
      <c r="F128" s="69" t="s">
        <v>598</v>
      </c>
      <c r="G128" s="69" t="s">
        <v>597</v>
      </c>
      <c r="H128" s="64">
        <v>13593783</v>
      </c>
    </row>
    <row r="129" spans="2:8" ht="18" customHeight="1">
      <c r="B129" s="62"/>
      <c r="C129" s="16" t="s">
        <v>286</v>
      </c>
      <c r="D129" s="39"/>
      <c r="E129" s="39"/>
      <c r="F129" s="39"/>
      <c r="G129" s="39"/>
      <c r="H129" s="65"/>
    </row>
    <row r="130" spans="2:8" ht="18" customHeight="1">
      <c r="B130" s="62"/>
      <c r="C130" s="10" t="s">
        <v>599</v>
      </c>
      <c r="D130" s="39" t="s">
        <v>596</v>
      </c>
      <c r="E130" s="39" t="s">
        <v>414</v>
      </c>
      <c r="F130" s="39"/>
      <c r="G130" s="39"/>
      <c r="H130" s="67">
        <v>100</v>
      </c>
    </row>
    <row r="131" spans="2:8" ht="18" customHeight="1" thickBot="1">
      <c r="B131" s="63"/>
      <c r="C131" s="17" t="s">
        <v>600</v>
      </c>
      <c r="D131" s="66"/>
      <c r="E131" s="66"/>
      <c r="F131" s="66"/>
      <c r="G131" s="66"/>
      <c r="H131" s="68"/>
    </row>
    <row r="132" spans="2:8" ht="18" customHeight="1" thickTop="1">
      <c r="B132" s="61">
        <v>32</v>
      </c>
      <c r="C132" s="14" t="s">
        <v>115</v>
      </c>
      <c r="D132" s="69" t="s">
        <v>601</v>
      </c>
      <c r="E132" s="70" t="s">
        <v>433</v>
      </c>
      <c r="F132" s="69" t="s">
        <v>426</v>
      </c>
      <c r="G132" s="69" t="s">
        <v>603</v>
      </c>
      <c r="H132" s="64">
        <v>787215</v>
      </c>
    </row>
    <row r="133" spans="2:8" ht="18" customHeight="1">
      <c r="B133" s="62"/>
      <c r="C133" s="16" t="s">
        <v>287</v>
      </c>
      <c r="D133" s="39"/>
      <c r="E133" s="39"/>
      <c r="F133" s="39"/>
      <c r="G133" s="39"/>
      <c r="H133" s="65"/>
    </row>
    <row r="134" spans="2:8" ht="18" customHeight="1">
      <c r="B134" s="62"/>
      <c r="C134" s="10" t="s">
        <v>604</v>
      </c>
      <c r="D134" s="39" t="s">
        <v>602</v>
      </c>
      <c r="E134" s="39" t="s">
        <v>414</v>
      </c>
      <c r="F134" s="39"/>
      <c r="G134" s="39"/>
      <c r="H134" s="67">
        <v>10</v>
      </c>
    </row>
    <row r="135" spans="2:8" ht="18" customHeight="1" thickBot="1">
      <c r="B135" s="63"/>
      <c r="C135" s="17" t="s">
        <v>605</v>
      </c>
      <c r="D135" s="66"/>
      <c r="E135" s="66"/>
      <c r="F135" s="66"/>
      <c r="G135" s="66"/>
      <c r="H135" s="68"/>
    </row>
    <row r="136" spans="2:8" ht="18" customHeight="1" thickTop="1">
      <c r="B136" s="61">
        <v>33</v>
      </c>
      <c r="C136" s="14" t="s">
        <v>116</v>
      </c>
      <c r="D136" s="69" t="s">
        <v>606</v>
      </c>
      <c r="E136" s="70" t="s">
        <v>434</v>
      </c>
      <c r="F136" s="69" t="s">
        <v>426</v>
      </c>
      <c r="G136" s="69" t="s">
        <v>608</v>
      </c>
      <c r="H136" s="64">
        <v>1977310</v>
      </c>
    </row>
    <row r="137" spans="2:8" ht="18" customHeight="1">
      <c r="B137" s="62"/>
      <c r="C137" s="16" t="s">
        <v>288</v>
      </c>
      <c r="D137" s="39"/>
      <c r="E137" s="39"/>
      <c r="F137" s="39"/>
      <c r="G137" s="39"/>
      <c r="H137" s="65"/>
    </row>
    <row r="138" spans="2:8" ht="18" customHeight="1">
      <c r="B138" s="62"/>
      <c r="C138" s="10" t="s">
        <v>609</v>
      </c>
      <c r="D138" s="39" t="s">
        <v>607</v>
      </c>
      <c r="E138" s="39" t="s">
        <v>545</v>
      </c>
      <c r="F138" s="39"/>
      <c r="G138" s="39"/>
      <c r="H138" s="67">
        <v>10</v>
      </c>
    </row>
    <row r="139" spans="2:8" ht="18" customHeight="1" thickBot="1">
      <c r="B139" s="63"/>
      <c r="C139" s="17" t="s">
        <v>610</v>
      </c>
      <c r="D139" s="66"/>
      <c r="E139" s="66"/>
      <c r="F139" s="66"/>
      <c r="G139" s="66"/>
      <c r="H139" s="68"/>
    </row>
    <row r="140" spans="2:8" ht="18" customHeight="1" thickTop="1">
      <c r="B140" s="61">
        <v>34</v>
      </c>
      <c r="C140" s="14" t="s">
        <v>117</v>
      </c>
      <c r="D140" s="69" t="s">
        <v>611</v>
      </c>
      <c r="E140" s="70" t="s">
        <v>434</v>
      </c>
      <c r="F140" s="69" t="s">
        <v>426</v>
      </c>
      <c r="G140" s="69"/>
      <c r="H140" s="64">
        <v>449230</v>
      </c>
    </row>
    <row r="141" spans="2:8" ht="18" customHeight="1">
      <c r="B141" s="62"/>
      <c r="C141" s="16" t="s">
        <v>289</v>
      </c>
      <c r="D141" s="39"/>
      <c r="E141" s="39"/>
      <c r="F141" s="39"/>
      <c r="G141" s="39"/>
      <c r="H141" s="65"/>
    </row>
    <row r="142" spans="2:8" ht="18" customHeight="1">
      <c r="B142" s="62"/>
      <c r="C142" s="10" t="s">
        <v>613</v>
      </c>
      <c r="D142" s="39" t="s">
        <v>612</v>
      </c>
      <c r="E142" s="39" t="s">
        <v>414</v>
      </c>
      <c r="F142" s="39"/>
      <c r="G142" s="39"/>
      <c r="H142" s="67">
        <v>100</v>
      </c>
    </row>
    <row r="143" spans="2:8" ht="18" customHeight="1" thickBot="1">
      <c r="B143" s="63"/>
      <c r="C143" s="17" t="s">
        <v>614</v>
      </c>
      <c r="D143" s="66"/>
      <c r="E143" s="66"/>
      <c r="F143" s="66"/>
      <c r="G143" s="66"/>
      <c r="H143" s="68"/>
    </row>
    <row r="144" spans="2:8" ht="18" customHeight="1" thickTop="1">
      <c r="B144" s="61">
        <v>35</v>
      </c>
      <c r="C144" s="14" t="s">
        <v>118</v>
      </c>
      <c r="D144" s="69" t="s">
        <v>615</v>
      </c>
      <c r="E144" s="70" t="s">
        <v>434</v>
      </c>
      <c r="F144" s="69" t="s">
        <v>426</v>
      </c>
      <c r="G144" s="69"/>
      <c r="H144" s="64">
        <v>1225016</v>
      </c>
    </row>
    <row r="145" spans="2:8" ht="18" customHeight="1">
      <c r="B145" s="62"/>
      <c r="C145" s="16" t="s">
        <v>290</v>
      </c>
      <c r="D145" s="39"/>
      <c r="E145" s="39"/>
      <c r="F145" s="39"/>
      <c r="G145" s="39"/>
      <c r="H145" s="65"/>
    </row>
    <row r="146" spans="2:8" ht="18" customHeight="1">
      <c r="B146" s="62"/>
      <c r="C146" s="10" t="s">
        <v>617</v>
      </c>
      <c r="D146" s="39" t="s">
        <v>616</v>
      </c>
      <c r="E146" s="39" t="s">
        <v>545</v>
      </c>
      <c r="F146" s="39"/>
      <c r="G146" s="39"/>
      <c r="H146" s="67">
        <v>10</v>
      </c>
    </row>
    <row r="147" spans="2:8" ht="18" customHeight="1" thickBot="1">
      <c r="B147" s="63"/>
      <c r="C147" s="17" t="s">
        <v>618</v>
      </c>
      <c r="D147" s="66"/>
      <c r="E147" s="66"/>
      <c r="F147" s="66"/>
      <c r="G147" s="66"/>
      <c r="H147" s="68"/>
    </row>
    <row r="148" spans="2:8" ht="18" customHeight="1" thickTop="1">
      <c r="B148" s="61">
        <v>36</v>
      </c>
      <c r="C148" s="14" t="s">
        <v>119</v>
      </c>
      <c r="D148" s="69" t="s">
        <v>619</v>
      </c>
      <c r="E148" s="70" t="s">
        <v>434</v>
      </c>
      <c r="F148" s="69" t="s">
        <v>426</v>
      </c>
      <c r="G148" s="69"/>
      <c r="H148" s="64">
        <v>6895150</v>
      </c>
    </row>
    <row r="149" spans="2:8" ht="18" customHeight="1">
      <c r="B149" s="62"/>
      <c r="C149" s="16" t="s">
        <v>291</v>
      </c>
      <c r="D149" s="39"/>
      <c r="E149" s="39"/>
      <c r="F149" s="39"/>
      <c r="G149" s="39"/>
      <c r="H149" s="65"/>
    </row>
    <row r="150" spans="2:8" ht="18" customHeight="1">
      <c r="B150" s="62"/>
      <c r="C150" s="10" t="s">
        <v>621</v>
      </c>
      <c r="D150" s="39" t="s">
        <v>620</v>
      </c>
      <c r="E150" s="39" t="s">
        <v>414</v>
      </c>
      <c r="F150" s="39"/>
      <c r="G150" s="39"/>
      <c r="H150" s="67">
        <v>70</v>
      </c>
    </row>
    <row r="151" spans="2:8" ht="18" customHeight="1" thickBot="1">
      <c r="B151" s="63"/>
      <c r="C151" s="17" t="s">
        <v>622</v>
      </c>
      <c r="D151" s="66"/>
      <c r="E151" s="66"/>
      <c r="F151" s="66"/>
      <c r="G151" s="66"/>
      <c r="H151" s="68"/>
    </row>
    <row r="152" spans="2:8" ht="18" customHeight="1" thickTop="1">
      <c r="B152" s="61">
        <v>37</v>
      </c>
      <c r="C152" s="14" t="s">
        <v>120</v>
      </c>
      <c r="D152" s="69" t="s">
        <v>623</v>
      </c>
      <c r="E152" s="70" t="s">
        <v>434</v>
      </c>
      <c r="F152" s="69" t="s">
        <v>426</v>
      </c>
      <c r="G152" s="69"/>
      <c r="H152" s="64">
        <v>3747458</v>
      </c>
    </row>
    <row r="153" spans="2:8" ht="18" customHeight="1">
      <c r="B153" s="62"/>
      <c r="C153" s="16" t="s">
        <v>292</v>
      </c>
      <c r="D153" s="39"/>
      <c r="E153" s="39"/>
      <c r="F153" s="39"/>
      <c r="G153" s="39"/>
      <c r="H153" s="65"/>
    </row>
    <row r="154" spans="2:8" ht="18" customHeight="1">
      <c r="B154" s="62"/>
      <c r="C154" s="10" t="s">
        <v>625</v>
      </c>
      <c r="D154" s="39" t="s">
        <v>624</v>
      </c>
      <c r="E154" s="39" t="s">
        <v>545</v>
      </c>
      <c r="F154" s="39"/>
      <c r="G154" s="39"/>
      <c r="H154" s="67">
        <v>50</v>
      </c>
    </row>
    <row r="155" spans="2:8" ht="18" customHeight="1" thickBot="1">
      <c r="B155" s="63"/>
      <c r="C155" s="17" t="s">
        <v>626</v>
      </c>
      <c r="D155" s="66"/>
      <c r="E155" s="66"/>
      <c r="F155" s="66"/>
      <c r="G155" s="66"/>
      <c r="H155" s="68"/>
    </row>
    <row r="156" spans="2:8" ht="18" customHeight="1" thickTop="1">
      <c r="B156" s="61">
        <v>38</v>
      </c>
      <c r="C156" s="14" t="s">
        <v>121</v>
      </c>
      <c r="D156" s="69" t="s">
        <v>627</v>
      </c>
      <c r="E156" s="70" t="s">
        <v>434</v>
      </c>
      <c r="F156" s="69" t="s">
        <v>425</v>
      </c>
      <c r="G156" s="69"/>
      <c r="H156" s="64">
        <v>1990000</v>
      </c>
    </row>
    <row r="157" spans="2:8" ht="18" customHeight="1">
      <c r="B157" s="62"/>
      <c r="C157" s="16" t="s">
        <v>293</v>
      </c>
      <c r="D157" s="39"/>
      <c r="E157" s="39"/>
      <c r="F157" s="39"/>
      <c r="G157" s="39"/>
      <c r="H157" s="65"/>
    </row>
    <row r="158" spans="2:8" ht="18" customHeight="1">
      <c r="B158" s="62"/>
      <c r="C158" s="10" t="s">
        <v>629</v>
      </c>
      <c r="D158" s="39" t="s">
        <v>628</v>
      </c>
      <c r="E158" s="39" t="s">
        <v>414</v>
      </c>
      <c r="F158" s="39"/>
      <c r="G158" s="39"/>
      <c r="H158" s="67">
        <v>15</v>
      </c>
    </row>
    <row r="159" spans="2:8" ht="18" customHeight="1" thickBot="1">
      <c r="B159" s="63"/>
      <c r="C159" s="17" t="s">
        <v>630</v>
      </c>
      <c r="D159" s="66"/>
      <c r="E159" s="66"/>
      <c r="F159" s="66"/>
      <c r="G159" s="66"/>
      <c r="H159" s="68"/>
    </row>
    <row r="160" spans="2:8" ht="18" customHeight="1" thickTop="1">
      <c r="B160" s="61">
        <v>39</v>
      </c>
      <c r="C160" s="14" t="s">
        <v>122</v>
      </c>
      <c r="D160" s="69" t="s">
        <v>631</v>
      </c>
      <c r="E160" s="70" t="s">
        <v>434</v>
      </c>
      <c r="F160" s="69" t="s">
        <v>426</v>
      </c>
      <c r="G160" s="69"/>
      <c r="H160" s="64">
        <v>1008218</v>
      </c>
    </row>
    <row r="161" spans="2:8" ht="18" customHeight="1">
      <c r="B161" s="62"/>
      <c r="C161" s="16" t="s">
        <v>294</v>
      </c>
      <c r="D161" s="39"/>
      <c r="E161" s="39"/>
      <c r="F161" s="39"/>
      <c r="G161" s="39"/>
      <c r="H161" s="65"/>
    </row>
    <row r="162" spans="2:8" ht="18" customHeight="1">
      <c r="B162" s="62"/>
      <c r="C162" s="10" t="s">
        <v>449</v>
      </c>
      <c r="D162" s="39" t="s">
        <v>632</v>
      </c>
      <c r="E162" s="39" t="s">
        <v>545</v>
      </c>
      <c r="F162" s="39"/>
      <c r="G162" s="39"/>
      <c r="H162" s="67">
        <v>20</v>
      </c>
    </row>
    <row r="163" spans="2:8" ht="18" customHeight="1" thickBot="1">
      <c r="B163" s="63"/>
      <c r="C163" s="17" t="s">
        <v>633</v>
      </c>
      <c r="D163" s="66"/>
      <c r="E163" s="66"/>
      <c r="F163" s="66"/>
      <c r="G163" s="66"/>
      <c r="H163" s="68"/>
    </row>
    <row r="164" spans="2:8" ht="18" customHeight="1" thickTop="1">
      <c r="B164" s="61">
        <v>40</v>
      </c>
      <c r="C164" s="14" t="s">
        <v>123</v>
      </c>
      <c r="D164" s="69" t="s">
        <v>634</v>
      </c>
      <c r="E164" s="70" t="s">
        <v>434</v>
      </c>
      <c r="F164" s="69" t="s">
        <v>426</v>
      </c>
      <c r="G164" s="69"/>
      <c r="H164" s="64">
        <v>3605206</v>
      </c>
    </row>
    <row r="165" spans="2:8" ht="18" customHeight="1">
      <c r="B165" s="62"/>
      <c r="C165" s="16" t="s">
        <v>295</v>
      </c>
      <c r="D165" s="39"/>
      <c r="E165" s="39"/>
      <c r="F165" s="39"/>
      <c r="G165" s="39"/>
      <c r="H165" s="65"/>
    </row>
    <row r="166" spans="2:8" ht="18" customHeight="1">
      <c r="B166" s="62"/>
      <c r="C166" s="10" t="s">
        <v>442</v>
      </c>
      <c r="D166" s="39" t="s">
        <v>635</v>
      </c>
      <c r="E166" s="39" t="s">
        <v>545</v>
      </c>
      <c r="F166" s="39"/>
      <c r="G166" s="39"/>
      <c r="H166" s="67">
        <v>60</v>
      </c>
    </row>
    <row r="167" spans="2:8" ht="18" customHeight="1" thickBot="1">
      <c r="B167" s="63"/>
      <c r="C167" s="17" t="s">
        <v>636</v>
      </c>
      <c r="D167" s="66"/>
      <c r="E167" s="66"/>
      <c r="F167" s="66"/>
      <c r="G167" s="66"/>
      <c r="H167" s="68"/>
    </row>
    <row r="168" spans="2:8" ht="18" customHeight="1" thickTop="1">
      <c r="B168" s="61">
        <v>41</v>
      </c>
      <c r="C168" s="14" t="s">
        <v>124</v>
      </c>
      <c r="D168" s="69" t="s">
        <v>637</v>
      </c>
      <c r="E168" s="70" t="s">
        <v>434</v>
      </c>
      <c r="F168" s="69" t="s">
        <v>425</v>
      </c>
      <c r="G168" s="69"/>
      <c r="H168" s="64">
        <v>6331335</v>
      </c>
    </row>
    <row r="169" spans="2:8" ht="18" customHeight="1">
      <c r="B169" s="62"/>
      <c r="C169" s="16" t="s">
        <v>296</v>
      </c>
      <c r="D169" s="39"/>
      <c r="E169" s="39"/>
      <c r="F169" s="39"/>
      <c r="G169" s="39"/>
      <c r="H169" s="65"/>
    </row>
    <row r="170" spans="2:8" ht="18" customHeight="1">
      <c r="B170" s="62"/>
      <c r="C170" s="10" t="s">
        <v>639</v>
      </c>
      <c r="D170" s="39" t="s">
        <v>638</v>
      </c>
      <c r="E170" s="39" t="s">
        <v>414</v>
      </c>
      <c r="F170" s="39"/>
      <c r="G170" s="39"/>
      <c r="H170" s="67">
        <v>45</v>
      </c>
    </row>
    <row r="171" spans="2:8" ht="18" customHeight="1" thickBot="1">
      <c r="B171" s="63"/>
      <c r="C171" s="17" t="s">
        <v>640</v>
      </c>
      <c r="D171" s="66"/>
      <c r="E171" s="66"/>
      <c r="F171" s="66"/>
      <c r="G171" s="66"/>
      <c r="H171" s="68"/>
    </row>
    <row r="172" spans="2:8" ht="18" customHeight="1" thickTop="1">
      <c r="B172" s="61">
        <v>42</v>
      </c>
      <c r="C172" s="14" t="s">
        <v>125</v>
      </c>
      <c r="D172" s="69" t="s">
        <v>641</v>
      </c>
      <c r="E172" s="70" t="s">
        <v>434</v>
      </c>
      <c r="F172" s="69" t="s">
        <v>513</v>
      </c>
      <c r="G172" s="69"/>
      <c r="H172" s="64">
        <v>3801460</v>
      </c>
    </row>
    <row r="173" spans="2:8" ht="18" customHeight="1">
      <c r="B173" s="62"/>
      <c r="C173" s="16" t="s">
        <v>297</v>
      </c>
      <c r="D173" s="39"/>
      <c r="E173" s="39"/>
      <c r="F173" s="39"/>
      <c r="G173" s="39"/>
      <c r="H173" s="65"/>
    </row>
    <row r="174" spans="2:8" ht="18" customHeight="1">
      <c r="B174" s="62"/>
      <c r="C174" s="10" t="s">
        <v>643</v>
      </c>
      <c r="D174" s="39" t="s">
        <v>642</v>
      </c>
      <c r="E174" s="39" t="s">
        <v>414</v>
      </c>
      <c r="F174" s="39"/>
      <c r="G174" s="39"/>
      <c r="H174" s="67">
        <v>450</v>
      </c>
    </row>
    <row r="175" spans="2:8" ht="18" customHeight="1" thickBot="1">
      <c r="B175" s="63"/>
      <c r="C175" s="17" t="s">
        <v>644</v>
      </c>
      <c r="D175" s="66"/>
      <c r="E175" s="66"/>
      <c r="F175" s="66"/>
      <c r="G175" s="66"/>
      <c r="H175" s="68"/>
    </row>
    <row r="176" spans="2:8" ht="18" customHeight="1" thickTop="1">
      <c r="B176" s="61">
        <v>43</v>
      </c>
      <c r="C176" s="14" t="s">
        <v>126</v>
      </c>
      <c r="D176" s="69" t="s">
        <v>646</v>
      </c>
      <c r="E176" s="70" t="s">
        <v>434</v>
      </c>
      <c r="F176" s="69" t="s">
        <v>648</v>
      </c>
      <c r="G176" s="69"/>
      <c r="H176" s="64">
        <v>1387500</v>
      </c>
    </row>
    <row r="177" spans="2:8" ht="18" customHeight="1">
      <c r="B177" s="62"/>
      <c r="C177" s="16" t="s">
        <v>298</v>
      </c>
      <c r="D177" s="39"/>
      <c r="E177" s="39"/>
      <c r="F177" s="39"/>
      <c r="G177" s="39"/>
      <c r="H177" s="65"/>
    </row>
    <row r="178" spans="2:8" ht="18" customHeight="1">
      <c r="B178" s="62"/>
      <c r="C178" s="10" t="s">
        <v>649</v>
      </c>
      <c r="D178" s="39" t="s">
        <v>647</v>
      </c>
      <c r="E178" s="39" t="s">
        <v>414</v>
      </c>
      <c r="F178" s="39"/>
      <c r="G178" s="39"/>
      <c r="H178" s="67">
        <v>65</v>
      </c>
    </row>
    <row r="179" spans="2:8" ht="18" customHeight="1" thickBot="1">
      <c r="B179" s="63"/>
      <c r="C179" s="17" t="s">
        <v>650</v>
      </c>
      <c r="D179" s="66"/>
      <c r="E179" s="66"/>
      <c r="F179" s="66"/>
      <c r="G179" s="66"/>
      <c r="H179" s="68"/>
    </row>
    <row r="180" spans="2:8" ht="18" customHeight="1" thickTop="1">
      <c r="B180" s="61">
        <v>44</v>
      </c>
      <c r="C180" s="14" t="s">
        <v>127</v>
      </c>
      <c r="D180" s="69" t="s">
        <v>651</v>
      </c>
      <c r="E180" s="70" t="s">
        <v>434</v>
      </c>
      <c r="F180" s="69" t="s">
        <v>513</v>
      </c>
      <c r="G180" s="69"/>
      <c r="H180" s="64">
        <v>5626013</v>
      </c>
    </row>
    <row r="181" spans="2:8" ht="18" customHeight="1">
      <c r="B181" s="62"/>
      <c r="C181" s="16" t="s">
        <v>299</v>
      </c>
      <c r="D181" s="39"/>
      <c r="E181" s="39"/>
      <c r="F181" s="39"/>
      <c r="G181" s="39"/>
      <c r="H181" s="65"/>
    </row>
    <row r="182" spans="2:8" ht="18" customHeight="1">
      <c r="B182" s="62"/>
      <c r="C182" s="10" t="s">
        <v>653</v>
      </c>
      <c r="D182" s="39" t="s">
        <v>652</v>
      </c>
      <c r="E182" s="39" t="s">
        <v>414</v>
      </c>
      <c r="F182" s="39"/>
      <c r="G182" s="39"/>
      <c r="H182" s="67">
        <v>100</v>
      </c>
    </row>
    <row r="183" spans="2:8" ht="18" customHeight="1" thickBot="1">
      <c r="B183" s="63"/>
      <c r="C183" s="17" t="s">
        <v>654</v>
      </c>
      <c r="D183" s="66"/>
      <c r="E183" s="66"/>
      <c r="F183" s="66"/>
      <c r="G183" s="66"/>
      <c r="H183" s="68"/>
    </row>
    <row r="184" spans="2:8" ht="18" customHeight="1" thickTop="1">
      <c r="B184" s="61">
        <v>45</v>
      </c>
      <c r="C184" s="14" t="s">
        <v>128</v>
      </c>
      <c r="D184" s="69" t="s">
        <v>655</v>
      </c>
      <c r="E184" s="70" t="s">
        <v>434</v>
      </c>
      <c r="F184" s="69" t="s">
        <v>426</v>
      </c>
      <c r="G184" s="69"/>
      <c r="H184" s="64">
        <v>2542540</v>
      </c>
    </row>
    <row r="185" spans="2:8" ht="18" customHeight="1">
      <c r="B185" s="62"/>
      <c r="C185" s="16" t="s">
        <v>300</v>
      </c>
      <c r="D185" s="39"/>
      <c r="E185" s="39"/>
      <c r="F185" s="39"/>
      <c r="G185" s="39"/>
      <c r="H185" s="65"/>
    </row>
    <row r="186" spans="2:8" ht="18" customHeight="1">
      <c r="B186" s="62"/>
      <c r="C186" s="10" t="s">
        <v>449</v>
      </c>
      <c r="D186" s="39" t="s">
        <v>656</v>
      </c>
      <c r="E186" s="39" t="s">
        <v>414</v>
      </c>
      <c r="F186" s="39"/>
      <c r="G186" s="39"/>
      <c r="H186" s="67">
        <v>35</v>
      </c>
    </row>
    <row r="187" spans="2:8" ht="18" customHeight="1" thickBot="1">
      <c r="B187" s="63"/>
      <c r="C187" s="17" t="s">
        <v>657</v>
      </c>
      <c r="D187" s="66"/>
      <c r="E187" s="66"/>
      <c r="F187" s="66"/>
      <c r="G187" s="66"/>
      <c r="H187" s="68"/>
    </row>
    <row r="188" spans="2:8" ht="18" customHeight="1" thickTop="1">
      <c r="B188" s="61">
        <v>46</v>
      </c>
      <c r="C188" s="14" t="s">
        <v>129</v>
      </c>
      <c r="D188" s="69" t="s">
        <v>658</v>
      </c>
      <c r="E188" s="70" t="s">
        <v>434</v>
      </c>
      <c r="F188" s="69" t="s">
        <v>648</v>
      </c>
      <c r="G188" s="69" t="s">
        <v>660</v>
      </c>
      <c r="H188" s="64">
        <v>2059923</v>
      </c>
    </row>
    <row r="189" spans="2:8" ht="18" customHeight="1">
      <c r="B189" s="62"/>
      <c r="C189" s="16" t="s">
        <v>301</v>
      </c>
      <c r="D189" s="39"/>
      <c r="E189" s="39"/>
      <c r="F189" s="39"/>
      <c r="G189" s="39"/>
      <c r="H189" s="65"/>
    </row>
    <row r="190" spans="2:8" ht="18" customHeight="1">
      <c r="B190" s="62"/>
      <c r="C190" s="10" t="s">
        <v>661</v>
      </c>
      <c r="D190" s="39" t="s">
        <v>659</v>
      </c>
      <c r="E190" s="39" t="s">
        <v>414</v>
      </c>
      <c r="F190" s="39"/>
      <c r="G190" s="39"/>
      <c r="H190" s="67">
        <v>30</v>
      </c>
    </row>
    <row r="191" spans="2:8" ht="18" customHeight="1" thickBot="1">
      <c r="B191" s="63"/>
      <c r="C191" s="17" t="s">
        <v>662</v>
      </c>
      <c r="D191" s="66"/>
      <c r="E191" s="66"/>
      <c r="F191" s="66"/>
      <c r="G191" s="66"/>
      <c r="H191" s="68"/>
    </row>
    <row r="192" spans="2:8" ht="18" customHeight="1" thickTop="1">
      <c r="B192" s="61">
        <v>47</v>
      </c>
      <c r="C192" s="14" t="s">
        <v>130</v>
      </c>
      <c r="D192" s="69" t="s">
        <v>663</v>
      </c>
      <c r="E192" s="70" t="s">
        <v>434</v>
      </c>
      <c r="F192" s="69" t="s">
        <v>513</v>
      </c>
      <c r="G192" s="69" t="s">
        <v>665</v>
      </c>
      <c r="H192" s="64">
        <v>1698870</v>
      </c>
    </row>
    <row r="193" spans="2:8" ht="18" customHeight="1">
      <c r="B193" s="62"/>
      <c r="C193" s="16" t="s">
        <v>302</v>
      </c>
      <c r="D193" s="39"/>
      <c r="E193" s="39"/>
      <c r="F193" s="39"/>
      <c r="G193" s="39"/>
      <c r="H193" s="65"/>
    </row>
    <row r="194" spans="2:8" ht="18" customHeight="1">
      <c r="B194" s="62"/>
      <c r="C194" s="10" t="s">
        <v>666</v>
      </c>
      <c r="D194" s="39" t="s">
        <v>664</v>
      </c>
      <c r="E194" s="39" t="s">
        <v>414</v>
      </c>
      <c r="F194" s="39"/>
      <c r="G194" s="39"/>
      <c r="H194" s="67">
        <v>40</v>
      </c>
    </row>
    <row r="195" spans="2:8" ht="18" customHeight="1" thickBot="1">
      <c r="B195" s="63"/>
      <c r="C195" s="17" t="s">
        <v>667</v>
      </c>
      <c r="D195" s="66"/>
      <c r="E195" s="66"/>
      <c r="F195" s="66"/>
      <c r="G195" s="66"/>
      <c r="H195" s="68"/>
    </row>
    <row r="196" spans="2:8" ht="18" customHeight="1" thickTop="1">
      <c r="B196" s="61">
        <v>48</v>
      </c>
      <c r="C196" s="14" t="s">
        <v>131</v>
      </c>
      <c r="D196" s="69" t="s">
        <v>668</v>
      </c>
      <c r="E196" s="70" t="s">
        <v>434</v>
      </c>
      <c r="F196" s="69" t="s">
        <v>426</v>
      </c>
      <c r="G196" s="69" t="s">
        <v>670</v>
      </c>
      <c r="H196" s="64">
        <v>1350026</v>
      </c>
    </row>
    <row r="197" spans="2:8" ht="18" customHeight="1">
      <c r="B197" s="62"/>
      <c r="C197" s="16" t="s">
        <v>303</v>
      </c>
      <c r="D197" s="39"/>
      <c r="E197" s="39"/>
      <c r="F197" s="39"/>
      <c r="G197" s="39"/>
      <c r="H197" s="65"/>
    </row>
    <row r="198" spans="2:8" ht="18" customHeight="1">
      <c r="B198" s="62"/>
      <c r="C198" s="10" t="s">
        <v>449</v>
      </c>
      <c r="D198" s="39" t="s">
        <v>669</v>
      </c>
      <c r="E198" s="39" t="s">
        <v>414</v>
      </c>
      <c r="F198" s="39"/>
      <c r="G198" s="39"/>
      <c r="H198" s="67">
        <v>10</v>
      </c>
    </row>
    <row r="199" spans="2:8" ht="18" customHeight="1" thickBot="1">
      <c r="B199" s="63"/>
      <c r="C199" s="17" t="s">
        <v>671</v>
      </c>
      <c r="D199" s="66"/>
      <c r="E199" s="66"/>
      <c r="F199" s="66"/>
      <c r="G199" s="66"/>
      <c r="H199" s="68"/>
    </row>
    <row r="200" spans="2:8" ht="18" customHeight="1" thickTop="1">
      <c r="B200" s="61">
        <v>49</v>
      </c>
      <c r="C200" s="14" t="s">
        <v>132</v>
      </c>
      <c r="D200" s="69" t="s">
        <v>672</v>
      </c>
      <c r="E200" s="70" t="s">
        <v>434</v>
      </c>
      <c r="F200" s="69" t="s">
        <v>513</v>
      </c>
      <c r="G200" s="69" t="s">
        <v>674</v>
      </c>
      <c r="H200" s="64">
        <v>591840</v>
      </c>
    </row>
    <row r="201" spans="2:8" ht="18" customHeight="1">
      <c r="B201" s="62"/>
      <c r="C201" s="16" t="s">
        <v>304</v>
      </c>
      <c r="D201" s="39"/>
      <c r="E201" s="39"/>
      <c r="F201" s="39"/>
      <c r="G201" s="39"/>
      <c r="H201" s="65"/>
    </row>
    <row r="202" spans="2:8" ht="18" customHeight="1">
      <c r="B202" s="62"/>
      <c r="C202" s="10" t="s">
        <v>675</v>
      </c>
      <c r="D202" s="39" t="s">
        <v>673</v>
      </c>
      <c r="E202" s="39" t="s">
        <v>545</v>
      </c>
      <c r="F202" s="39"/>
      <c r="G202" s="39"/>
      <c r="H202" s="67">
        <v>5</v>
      </c>
    </row>
    <row r="203" spans="2:8" ht="18" customHeight="1" thickBot="1">
      <c r="B203" s="63"/>
      <c r="C203" s="17" t="s">
        <v>676</v>
      </c>
      <c r="D203" s="66"/>
      <c r="E203" s="66"/>
      <c r="F203" s="66"/>
      <c r="G203" s="66"/>
      <c r="H203" s="68"/>
    </row>
    <row r="204" spans="2:8" ht="18" customHeight="1" thickTop="1">
      <c r="B204" s="61">
        <v>50</v>
      </c>
      <c r="C204" s="14" t="s">
        <v>133</v>
      </c>
      <c r="D204" s="69" t="s">
        <v>677</v>
      </c>
      <c r="E204" s="70" t="s">
        <v>434</v>
      </c>
      <c r="F204" s="69" t="s">
        <v>648</v>
      </c>
      <c r="G204" s="69" t="s">
        <v>679</v>
      </c>
      <c r="H204" s="64">
        <v>2796900</v>
      </c>
    </row>
    <row r="205" spans="2:8" ht="18" customHeight="1">
      <c r="B205" s="62"/>
      <c r="C205" s="16" t="s">
        <v>305</v>
      </c>
      <c r="D205" s="39"/>
      <c r="E205" s="39"/>
      <c r="F205" s="39"/>
      <c r="G205" s="39"/>
      <c r="H205" s="65"/>
    </row>
    <row r="206" spans="2:8" ht="18" customHeight="1">
      <c r="B206" s="62"/>
      <c r="C206" s="10" t="s">
        <v>680</v>
      </c>
      <c r="D206" s="39" t="s">
        <v>678</v>
      </c>
      <c r="E206" s="39" t="s">
        <v>414</v>
      </c>
      <c r="F206" s="39"/>
      <c r="G206" s="39"/>
      <c r="H206" s="67">
        <v>25</v>
      </c>
    </row>
    <row r="207" spans="2:8" ht="18" customHeight="1" thickBot="1">
      <c r="B207" s="63"/>
      <c r="C207" s="17" t="s">
        <v>681</v>
      </c>
      <c r="D207" s="66"/>
      <c r="E207" s="66"/>
      <c r="F207" s="66"/>
      <c r="G207" s="66"/>
      <c r="H207" s="68"/>
    </row>
    <row r="208" spans="2:8" ht="18" customHeight="1" thickTop="1">
      <c r="B208" s="61">
        <v>51</v>
      </c>
      <c r="C208" s="14" t="s">
        <v>134</v>
      </c>
      <c r="D208" s="69" t="s">
        <v>682</v>
      </c>
      <c r="E208" s="70" t="s">
        <v>434</v>
      </c>
      <c r="F208" s="69" t="s">
        <v>513</v>
      </c>
      <c r="G208" s="69" t="s">
        <v>684</v>
      </c>
      <c r="H208" s="64">
        <v>16747275</v>
      </c>
    </row>
    <row r="209" spans="2:8" ht="18" customHeight="1">
      <c r="B209" s="62"/>
      <c r="C209" s="16" t="s">
        <v>306</v>
      </c>
      <c r="D209" s="39"/>
      <c r="E209" s="39"/>
      <c r="F209" s="39"/>
      <c r="G209" s="39"/>
      <c r="H209" s="65"/>
    </row>
    <row r="210" spans="2:8" ht="18" customHeight="1">
      <c r="B210" s="62"/>
      <c r="C210" s="10" t="s">
        <v>447</v>
      </c>
      <c r="D210" s="39" t="s">
        <v>683</v>
      </c>
      <c r="E210" s="39" t="s">
        <v>414</v>
      </c>
      <c r="F210" s="39"/>
      <c r="G210" s="39"/>
      <c r="H210" s="67">
        <v>188</v>
      </c>
    </row>
    <row r="211" spans="2:8" ht="18" customHeight="1" thickBot="1">
      <c r="B211" s="63"/>
      <c r="C211" s="17" t="s">
        <v>685</v>
      </c>
      <c r="D211" s="66"/>
      <c r="E211" s="66"/>
      <c r="F211" s="66"/>
      <c r="G211" s="66"/>
      <c r="H211" s="68"/>
    </row>
    <row r="212" spans="2:8" ht="18" customHeight="1" thickTop="1">
      <c r="B212" s="61">
        <v>52</v>
      </c>
      <c r="C212" s="14" t="s">
        <v>135</v>
      </c>
      <c r="D212" s="69" t="s">
        <v>686</v>
      </c>
      <c r="E212" s="70" t="s">
        <v>434</v>
      </c>
      <c r="F212" s="69" t="s">
        <v>426</v>
      </c>
      <c r="G212" s="69"/>
      <c r="H212" s="64">
        <v>3134043</v>
      </c>
    </row>
    <row r="213" spans="2:8" ht="18" customHeight="1">
      <c r="B213" s="62"/>
      <c r="C213" s="16" t="s">
        <v>307</v>
      </c>
      <c r="D213" s="39"/>
      <c r="E213" s="39"/>
      <c r="F213" s="39"/>
      <c r="G213" s="39"/>
      <c r="H213" s="65"/>
    </row>
    <row r="214" spans="2:8" ht="18" customHeight="1">
      <c r="B214" s="62"/>
      <c r="C214" s="10" t="s">
        <v>688</v>
      </c>
      <c r="D214" s="39" t="s">
        <v>687</v>
      </c>
      <c r="E214" s="39" t="s">
        <v>414</v>
      </c>
      <c r="F214" s="39"/>
      <c r="G214" s="39"/>
      <c r="H214" s="67">
        <v>65</v>
      </c>
    </row>
    <row r="215" spans="2:8" ht="18" customHeight="1" thickBot="1">
      <c r="B215" s="63"/>
      <c r="C215" s="17" t="s">
        <v>689</v>
      </c>
      <c r="D215" s="66"/>
      <c r="E215" s="66"/>
      <c r="F215" s="66"/>
      <c r="G215" s="66"/>
      <c r="H215" s="68"/>
    </row>
    <row r="216" spans="2:8" ht="18" customHeight="1" thickTop="1">
      <c r="B216" s="61">
        <v>53</v>
      </c>
      <c r="C216" s="14" t="s">
        <v>136</v>
      </c>
      <c r="D216" s="69" t="s">
        <v>690</v>
      </c>
      <c r="E216" s="70" t="s">
        <v>434</v>
      </c>
      <c r="F216" s="69" t="s">
        <v>426</v>
      </c>
      <c r="G216" s="69"/>
      <c r="H216" s="64">
        <v>7074980</v>
      </c>
    </row>
    <row r="217" spans="2:8" ht="18" customHeight="1">
      <c r="B217" s="62"/>
      <c r="C217" s="16" t="s">
        <v>308</v>
      </c>
      <c r="D217" s="39"/>
      <c r="E217" s="39"/>
      <c r="F217" s="39"/>
      <c r="G217" s="39"/>
      <c r="H217" s="65"/>
    </row>
    <row r="218" spans="2:8" ht="18" customHeight="1">
      <c r="B218" s="62"/>
      <c r="C218" s="10" t="s">
        <v>692</v>
      </c>
      <c r="D218" s="39" t="s">
        <v>691</v>
      </c>
      <c r="E218" s="39" t="s">
        <v>414</v>
      </c>
      <c r="F218" s="39"/>
      <c r="G218" s="39"/>
      <c r="H218" s="67">
        <v>30</v>
      </c>
    </row>
    <row r="219" spans="2:8" ht="18" customHeight="1" thickBot="1">
      <c r="B219" s="63"/>
      <c r="C219" s="17" t="s">
        <v>693</v>
      </c>
      <c r="D219" s="66"/>
      <c r="E219" s="66"/>
      <c r="F219" s="66"/>
      <c r="G219" s="66"/>
      <c r="H219" s="68"/>
    </row>
    <row r="220" spans="2:8" ht="18" customHeight="1" thickTop="1">
      <c r="B220" s="61">
        <v>54</v>
      </c>
      <c r="C220" s="14" t="s">
        <v>137</v>
      </c>
      <c r="D220" s="69" t="s">
        <v>694</v>
      </c>
      <c r="E220" s="70" t="s">
        <v>434</v>
      </c>
      <c r="F220" s="69" t="s">
        <v>513</v>
      </c>
      <c r="G220" s="69"/>
      <c r="H220" s="64">
        <v>214497</v>
      </c>
    </row>
    <row r="221" spans="2:8" ht="18" customHeight="1">
      <c r="B221" s="62"/>
      <c r="C221" s="16" t="s">
        <v>309</v>
      </c>
      <c r="D221" s="39"/>
      <c r="E221" s="39"/>
      <c r="F221" s="39"/>
      <c r="G221" s="39"/>
      <c r="H221" s="65"/>
    </row>
    <row r="222" spans="2:8" ht="18" customHeight="1">
      <c r="B222" s="62"/>
      <c r="C222" s="10" t="s">
        <v>696</v>
      </c>
      <c r="D222" s="39" t="s">
        <v>695</v>
      </c>
      <c r="E222" s="39" t="s">
        <v>545</v>
      </c>
      <c r="F222" s="39"/>
      <c r="G222" s="39"/>
      <c r="H222" s="67">
        <v>3</v>
      </c>
    </row>
    <row r="223" spans="2:8" ht="18" customHeight="1" thickBot="1">
      <c r="B223" s="63"/>
      <c r="C223" s="17" t="s">
        <v>697</v>
      </c>
      <c r="D223" s="66"/>
      <c r="E223" s="66"/>
      <c r="F223" s="66"/>
      <c r="G223" s="66"/>
      <c r="H223" s="68"/>
    </row>
    <row r="224" spans="2:8" ht="18" customHeight="1" thickTop="1">
      <c r="B224" s="61">
        <v>55</v>
      </c>
      <c r="C224" s="14" t="s">
        <v>138</v>
      </c>
      <c r="D224" s="69" t="s">
        <v>698</v>
      </c>
      <c r="E224" s="70" t="s">
        <v>434</v>
      </c>
      <c r="F224" s="69" t="s">
        <v>513</v>
      </c>
      <c r="G224" s="69"/>
      <c r="H224" s="64">
        <v>228000</v>
      </c>
    </row>
    <row r="225" spans="2:8" ht="18" customHeight="1">
      <c r="B225" s="62"/>
      <c r="C225" s="16" t="s">
        <v>310</v>
      </c>
      <c r="D225" s="39"/>
      <c r="E225" s="39"/>
      <c r="F225" s="39"/>
      <c r="G225" s="39"/>
      <c r="H225" s="65"/>
    </row>
    <row r="226" spans="2:8" ht="18" customHeight="1">
      <c r="B226" s="62"/>
      <c r="C226" s="10" t="s">
        <v>700</v>
      </c>
      <c r="D226" s="39" t="s">
        <v>699</v>
      </c>
      <c r="E226" s="39" t="s">
        <v>414</v>
      </c>
      <c r="F226" s="39"/>
      <c r="G226" s="39"/>
      <c r="H226" s="67">
        <v>13</v>
      </c>
    </row>
    <row r="227" spans="2:8" ht="18" customHeight="1" thickBot="1">
      <c r="B227" s="63"/>
      <c r="C227" s="17" t="s">
        <v>701</v>
      </c>
      <c r="D227" s="66"/>
      <c r="E227" s="66"/>
      <c r="F227" s="66"/>
      <c r="G227" s="66"/>
      <c r="H227" s="68"/>
    </row>
    <row r="228" spans="2:8" ht="18" customHeight="1" thickTop="1">
      <c r="B228" s="61">
        <v>56</v>
      </c>
      <c r="C228" s="14" t="s">
        <v>139</v>
      </c>
      <c r="D228" s="69" t="s">
        <v>702</v>
      </c>
      <c r="E228" s="70" t="s">
        <v>434</v>
      </c>
      <c r="F228" s="69" t="s">
        <v>425</v>
      </c>
      <c r="G228" s="69"/>
      <c r="H228" s="64">
        <v>2685860</v>
      </c>
    </row>
    <row r="229" spans="2:8" ht="18" customHeight="1">
      <c r="B229" s="62"/>
      <c r="C229" s="16" t="s">
        <v>311</v>
      </c>
      <c r="D229" s="39"/>
      <c r="E229" s="39"/>
      <c r="F229" s="39"/>
      <c r="G229" s="39"/>
      <c r="H229" s="65"/>
    </row>
    <row r="230" spans="2:8" ht="18" customHeight="1">
      <c r="B230" s="62"/>
      <c r="C230" s="10" t="s">
        <v>704</v>
      </c>
      <c r="D230" s="39" t="s">
        <v>703</v>
      </c>
      <c r="E230" s="39" t="s">
        <v>545</v>
      </c>
      <c r="F230" s="39"/>
      <c r="G230" s="39"/>
      <c r="H230" s="67">
        <v>26</v>
      </c>
    </row>
    <row r="231" spans="2:8" ht="18" customHeight="1" thickBot="1">
      <c r="B231" s="63"/>
      <c r="C231" s="17" t="s">
        <v>705</v>
      </c>
      <c r="D231" s="66"/>
      <c r="E231" s="66"/>
      <c r="F231" s="66"/>
      <c r="G231" s="66"/>
      <c r="H231" s="68"/>
    </row>
    <row r="232" spans="2:8" ht="18" customHeight="1" thickTop="1">
      <c r="B232" s="61">
        <v>57</v>
      </c>
      <c r="C232" s="14" t="s">
        <v>140</v>
      </c>
      <c r="D232" s="69" t="s">
        <v>706</v>
      </c>
      <c r="E232" s="70" t="s">
        <v>434</v>
      </c>
      <c r="F232" s="69" t="s">
        <v>426</v>
      </c>
      <c r="G232" s="69"/>
      <c r="H232" s="64">
        <v>324382.68</v>
      </c>
    </row>
    <row r="233" spans="2:8" ht="18" customHeight="1">
      <c r="B233" s="62"/>
      <c r="C233" s="16" t="s">
        <v>312</v>
      </c>
      <c r="D233" s="39"/>
      <c r="E233" s="39"/>
      <c r="F233" s="39"/>
      <c r="G233" s="39"/>
      <c r="H233" s="65"/>
    </row>
    <row r="234" spans="2:8" ht="18" customHeight="1">
      <c r="B234" s="62"/>
      <c r="C234" s="10" t="s">
        <v>708</v>
      </c>
      <c r="D234" s="39" t="s">
        <v>707</v>
      </c>
      <c r="E234" s="39" t="s">
        <v>545</v>
      </c>
      <c r="F234" s="39"/>
      <c r="G234" s="39"/>
      <c r="H234" s="67">
        <v>30</v>
      </c>
    </row>
    <row r="235" spans="2:8" ht="18" customHeight="1" thickBot="1">
      <c r="B235" s="63"/>
      <c r="C235" s="17" t="s">
        <v>709</v>
      </c>
      <c r="D235" s="66"/>
      <c r="E235" s="66"/>
      <c r="F235" s="66"/>
      <c r="G235" s="66"/>
      <c r="H235" s="68"/>
    </row>
    <row r="236" spans="2:8" ht="18" customHeight="1" thickTop="1">
      <c r="B236" s="61">
        <v>58</v>
      </c>
      <c r="C236" s="14" t="s">
        <v>141</v>
      </c>
      <c r="D236" s="69" t="s">
        <v>710</v>
      </c>
      <c r="E236" s="70" t="s">
        <v>434</v>
      </c>
      <c r="F236" s="69" t="s">
        <v>426</v>
      </c>
      <c r="G236" s="69" t="s">
        <v>712</v>
      </c>
      <c r="H236" s="64">
        <v>1495700</v>
      </c>
    </row>
    <row r="237" spans="2:8" ht="18" customHeight="1">
      <c r="B237" s="62"/>
      <c r="C237" s="16" t="s">
        <v>313</v>
      </c>
      <c r="D237" s="39"/>
      <c r="E237" s="39"/>
      <c r="F237" s="39"/>
      <c r="G237" s="39"/>
      <c r="H237" s="65"/>
    </row>
    <row r="238" spans="2:8" ht="18" customHeight="1">
      <c r="B238" s="62"/>
      <c r="C238" s="10" t="s">
        <v>692</v>
      </c>
      <c r="D238" s="39" t="s">
        <v>711</v>
      </c>
      <c r="E238" s="39" t="s">
        <v>414</v>
      </c>
      <c r="F238" s="39"/>
      <c r="G238" s="39"/>
      <c r="H238" s="67">
        <v>30</v>
      </c>
    </row>
    <row r="239" spans="2:8" ht="18" customHeight="1" thickBot="1">
      <c r="B239" s="63"/>
      <c r="C239" s="17" t="s">
        <v>713</v>
      </c>
      <c r="D239" s="66"/>
      <c r="E239" s="66"/>
      <c r="F239" s="66"/>
      <c r="G239" s="66"/>
      <c r="H239" s="68"/>
    </row>
    <row r="240" spans="2:8" ht="18" customHeight="1" thickTop="1">
      <c r="B240" s="61">
        <v>59</v>
      </c>
      <c r="C240" s="14" t="s">
        <v>142</v>
      </c>
      <c r="D240" s="69" t="s">
        <v>714</v>
      </c>
      <c r="E240" s="70" t="s">
        <v>434</v>
      </c>
      <c r="F240" s="69" t="s">
        <v>513</v>
      </c>
      <c r="G240" s="69"/>
      <c r="H240" s="64">
        <v>545246</v>
      </c>
    </row>
    <row r="241" spans="2:8" ht="18" customHeight="1">
      <c r="B241" s="62"/>
      <c r="C241" s="16" t="s">
        <v>314</v>
      </c>
      <c r="D241" s="39"/>
      <c r="E241" s="39"/>
      <c r="F241" s="39"/>
      <c r="G241" s="39"/>
      <c r="H241" s="65"/>
    </row>
    <row r="242" spans="2:8" ht="18" customHeight="1">
      <c r="B242" s="62"/>
      <c r="C242" s="10" t="s">
        <v>716</v>
      </c>
      <c r="D242" s="39" t="s">
        <v>715</v>
      </c>
      <c r="E242" s="39" t="s">
        <v>545</v>
      </c>
      <c r="F242" s="39"/>
      <c r="G242" s="39"/>
      <c r="H242" s="67">
        <v>2</v>
      </c>
    </row>
    <row r="243" spans="2:8" ht="18" customHeight="1" thickBot="1">
      <c r="B243" s="63"/>
      <c r="C243" s="17" t="s">
        <v>717</v>
      </c>
      <c r="D243" s="66"/>
      <c r="E243" s="66"/>
      <c r="F243" s="66"/>
      <c r="G243" s="66"/>
      <c r="H243" s="68"/>
    </row>
    <row r="244" spans="2:8" ht="18" customHeight="1" thickTop="1">
      <c r="B244" s="61">
        <v>60</v>
      </c>
      <c r="C244" s="14" t="s">
        <v>143</v>
      </c>
      <c r="D244" s="69" t="s">
        <v>718</v>
      </c>
      <c r="E244" s="70" t="s">
        <v>434</v>
      </c>
      <c r="F244" s="69" t="s">
        <v>426</v>
      </c>
      <c r="G244" s="69" t="s">
        <v>720</v>
      </c>
      <c r="H244" s="64">
        <v>27077600</v>
      </c>
    </row>
    <row r="245" spans="2:8" ht="18" customHeight="1">
      <c r="B245" s="62"/>
      <c r="C245" s="16" t="s">
        <v>315</v>
      </c>
      <c r="D245" s="39"/>
      <c r="E245" s="39"/>
      <c r="F245" s="39"/>
      <c r="G245" s="39"/>
      <c r="H245" s="65"/>
    </row>
    <row r="246" spans="2:8" ht="18" customHeight="1">
      <c r="B246" s="62"/>
      <c r="C246" s="10" t="s">
        <v>444</v>
      </c>
      <c r="D246" s="39" t="s">
        <v>719</v>
      </c>
      <c r="E246" s="39" t="s">
        <v>414</v>
      </c>
      <c r="F246" s="39"/>
      <c r="G246" s="39"/>
      <c r="H246" s="67">
        <v>21</v>
      </c>
    </row>
    <row r="247" spans="2:8" ht="18" customHeight="1" thickBot="1">
      <c r="B247" s="63"/>
      <c r="C247" s="17" t="s">
        <v>721</v>
      </c>
      <c r="D247" s="66"/>
      <c r="E247" s="66"/>
      <c r="F247" s="66"/>
      <c r="G247" s="66"/>
      <c r="H247" s="68"/>
    </row>
    <row r="248" spans="2:8" ht="18" customHeight="1" thickTop="1">
      <c r="B248" s="61">
        <v>61</v>
      </c>
      <c r="C248" s="14" t="s">
        <v>144</v>
      </c>
      <c r="D248" s="69" t="s">
        <v>722</v>
      </c>
      <c r="E248" s="70" t="s">
        <v>434</v>
      </c>
      <c r="F248" s="69" t="s">
        <v>725</v>
      </c>
      <c r="G248" s="69" t="s">
        <v>724</v>
      </c>
      <c r="H248" s="64">
        <v>782403</v>
      </c>
    </row>
    <row r="249" spans="2:8" ht="18" customHeight="1">
      <c r="B249" s="62"/>
      <c r="C249" s="16" t="s">
        <v>316</v>
      </c>
      <c r="D249" s="39"/>
      <c r="E249" s="39"/>
      <c r="F249" s="39"/>
      <c r="G249" s="39"/>
      <c r="H249" s="65"/>
    </row>
    <row r="250" spans="2:8" ht="18" customHeight="1">
      <c r="B250" s="62"/>
      <c r="C250" s="10" t="s">
        <v>726</v>
      </c>
      <c r="D250" s="39" t="s">
        <v>723</v>
      </c>
      <c r="E250" s="39" t="s">
        <v>414</v>
      </c>
      <c r="F250" s="39"/>
      <c r="G250" s="39"/>
      <c r="H250" s="67">
        <v>110</v>
      </c>
    </row>
    <row r="251" spans="2:8" ht="18" customHeight="1" thickBot="1">
      <c r="B251" s="63"/>
      <c r="C251" s="17" t="s">
        <v>727</v>
      </c>
      <c r="D251" s="66"/>
      <c r="E251" s="66"/>
      <c r="F251" s="66"/>
      <c r="G251" s="66"/>
      <c r="H251" s="68"/>
    </row>
    <row r="252" spans="2:8" ht="18" customHeight="1" thickTop="1">
      <c r="B252" s="61">
        <v>62</v>
      </c>
      <c r="C252" s="14" t="s">
        <v>145</v>
      </c>
      <c r="D252" s="69" t="s">
        <v>728</v>
      </c>
      <c r="E252" s="70" t="s">
        <v>434</v>
      </c>
      <c r="F252" s="69" t="s">
        <v>425</v>
      </c>
      <c r="G252" s="69" t="s">
        <v>730</v>
      </c>
      <c r="H252" s="64">
        <v>2970000</v>
      </c>
    </row>
    <row r="253" spans="2:8" ht="18" customHeight="1">
      <c r="B253" s="62"/>
      <c r="C253" s="16" t="s">
        <v>317</v>
      </c>
      <c r="D253" s="39"/>
      <c r="E253" s="39"/>
      <c r="F253" s="39"/>
      <c r="G253" s="39"/>
      <c r="H253" s="65"/>
    </row>
    <row r="254" spans="2:8" ht="18" customHeight="1">
      <c r="B254" s="62"/>
      <c r="C254" s="10" t="s">
        <v>731</v>
      </c>
      <c r="D254" s="39" t="s">
        <v>729</v>
      </c>
      <c r="E254" s="39" t="s">
        <v>414</v>
      </c>
      <c r="F254" s="39"/>
      <c r="G254" s="39"/>
      <c r="H254" s="67">
        <v>10</v>
      </c>
    </row>
    <row r="255" spans="2:8" ht="18" customHeight="1" thickBot="1">
      <c r="B255" s="63"/>
      <c r="C255" s="17" t="s">
        <v>732</v>
      </c>
      <c r="D255" s="66"/>
      <c r="E255" s="66"/>
      <c r="F255" s="66"/>
      <c r="G255" s="66"/>
      <c r="H255" s="68"/>
    </row>
    <row r="256" spans="2:8" ht="18" customHeight="1" thickTop="1">
      <c r="B256" s="61">
        <v>63</v>
      </c>
      <c r="C256" s="14" t="s">
        <v>146</v>
      </c>
      <c r="D256" s="69" t="s">
        <v>733</v>
      </c>
      <c r="E256" s="70" t="s">
        <v>434</v>
      </c>
      <c r="F256" s="69" t="s">
        <v>736</v>
      </c>
      <c r="G256" s="69" t="s">
        <v>735</v>
      </c>
      <c r="H256" s="64">
        <v>1653481</v>
      </c>
    </row>
    <row r="257" spans="2:8" ht="18" customHeight="1">
      <c r="B257" s="62"/>
      <c r="C257" s="16" t="s">
        <v>318</v>
      </c>
      <c r="D257" s="39"/>
      <c r="E257" s="39"/>
      <c r="F257" s="39"/>
      <c r="G257" s="39"/>
      <c r="H257" s="65"/>
    </row>
    <row r="258" spans="2:8" ht="18" customHeight="1">
      <c r="B258" s="62"/>
      <c r="C258" s="10" t="s">
        <v>737</v>
      </c>
      <c r="D258" s="39" t="s">
        <v>734</v>
      </c>
      <c r="E258" s="39" t="s">
        <v>545</v>
      </c>
      <c r="F258" s="39"/>
      <c r="G258" s="39"/>
      <c r="H258" s="67">
        <v>38</v>
      </c>
    </row>
    <row r="259" spans="2:8" ht="18" customHeight="1" thickBot="1">
      <c r="B259" s="63"/>
      <c r="C259" s="17" t="s">
        <v>738</v>
      </c>
      <c r="D259" s="66"/>
      <c r="E259" s="66"/>
      <c r="F259" s="66"/>
      <c r="G259" s="66"/>
      <c r="H259" s="68"/>
    </row>
    <row r="260" spans="2:8" ht="18" customHeight="1" thickTop="1">
      <c r="B260" s="61">
        <v>64</v>
      </c>
      <c r="C260" s="14" t="s">
        <v>147</v>
      </c>
      <c r="D260" s="69" t="s">
        <v>739</v>
      </c>
      <c r="E260" s="70" t="s">
        <v>148</v>
      </c>
      <c r="F260" s="69" t="s">
        <v>426</v>
      </c>
      <c r="G260" s="69"/>
      <c r="H260" s="64">
        <v>615000</v>
      </c>
    </row>
    <row r="261" spans="2:8" ht="18" customHeight="1">
      <c r="B261" s="62"/>
      <c r="C261" s="16" t="s">
        <v>319</v>
      </c>
      <c r="D261" s="39"/>
      <c r="E261" s="39"/>
      <c r="F261" s="39"/>
      <c r="G261" s="39"/>
      <c r="H261" s="65"/>
    </row>
    <row r="262" spans="2:8" ht="18" customHeight="1">
      <c r="B262" s="62"/>
      <c r="C262" s="10" t="s">
        <v>742</v>
      </c>
      <c r="D262" s="39" t="s">
        <v>740</v>
      </c>
      <c r="E262" s="39" t="s">
        <v>741</v>
      </c>
      <c r="F262" s="39"/>
      <c r="G262" s="39"/>
      <c r="H262" s="67">
        <v>2</v>
      </c>
    </row>
    <row r="263" spans="2:8" ht="18" customHeight="1" thickBot="1">
      <c r="B263" s="63"/>
      <c r="C263" s="17" t="s">
        <v>743</v>
      </c>
      <c r="D263" s="66"/>
      <c r="E263" s="66"/>
      <c r="F263" s="66"/>
      <c r="G263" s="66"/>
      <c r="H263" s="68"/>
    </row>
    <row r="264" spans="2:8" ht="18" customHeight="1" thickTop="1">
      <c r="B264" s="61">
        <v>65</v>
      </c>
      <c r="C264" s="14" t="s">
        <v>149</v>
      </c>
      <c r="D264" s="69" t="s">
        <v>744</v>
      </c>
      <c r="E264" s="70" t="s">
        <v>148</v>
      </c>
      <c r="F264" s="69" t="s">
        <v>513</v>
      </c>
      <c r="G264" s="69"/>
      <c r="H264" s="64">
        <v>1640000</v>
      </c>
    </row>
    <row r="265" spans="2:8" ht="18" customHeight="1">
      <c r="B265" s="62"/>
      <c r="C265" s="16" t="s">
        <v>320</v>
      </c>
      <c r="D265" s="39"/>
      <c r="E265" s="39"/>
      <c r="F265" s="39"/>
      <c r="G265" s="39"/>
      <c r="H265" s="65"/>
    </row>
    <row r="266" spans="2:8" ht="18" customHeight="1">
      <c r="B266" s="62"/>
      <c r="C266" s="10" t="s">
        <v>747</v>
      </c>
      <c r="D266" s="39" t="s">
        <v>745</v>
      </c>
      <c r="E266" s="39" t="s">
        <v>746</v>
      </c>
      <c r="F266" s="39"/>
      <c r="G266" s="39"/>
      <c r="H266" s="67">
        <v>25</v>
      </c>
    </row>
    <row r="267" spans="2:8" ht="18" customHeight="1" thickBot="1">
      <c r="B267" s="63"/>
      <c r="C267" s="17" t="s">
        <v>748</v>
      </c>
      <c r="D267" s="66"/>
      <c r="E267" s="66"/>
      <c r="F267" s="66"/>
      <c r="G267" s="66"/>
      <c r="H267" s="68"/>
    </row>
    <row r="268" spans="2:8" ht="18" customHeight="1" thickTop="1">
      <c r="B268" s="61">
        <v>66</v>
      </c>
      <c r="C268" s="14" t="s">
        <v>150</v>
      </c>
      <c r="D268" s="69" t="s">
        <v>749</v>
      </c>
      <c r="E268" s="70" t="s">
        <v>148</v>
      </c>
      <c r="F268" s="69" t="s">
        <v>426</v>
      </c>
      <c r="G268" s="69"/>
      <c r="H268" s="64">
        <v>10862104</v>
      </c>
    </row>
    <row r="269" spans="2:8" ht="18" customHeight="1">
      <c r="B269" s="62"/>
      <c r="C269" s="16" t="s">
        <v>321</v>
      </c>
      <c r="D269" s="39"/>
      <c r="E269" s="39"/>
      <c r="F269" s="39"/>
      <c r="G269" s="39"/>
      <c r="H269" s="65"/>
    </row>
    <row r="270" spans="2:8" ht="18" customHeight="1">
      <c r="B270" s="62"/>
      <c r="C270" s="10" t="s">
        <v>752</v>
      </c>
      <c r="D270" s="39" t="s">
        <v>750</v>
      </c>
      <c r="E270" s="39" t="s">
        <v>751</v>
      </c>
      <c r="F270" s="39"/>
      <c r="G270" s="39"/>
      <c r="H270" s="67">
        <v>80</v>
      </c>
    </row>
    <row r="271" spans="2:8" ht="18" customHeight="1" thickBot="1">
      <c r="B271" s="63"/>
      <c r="C271" s="17" t="s">
        <v>753</v>
      </c>
      <c r="D271" s="66"/>
      <c r="E271" s="66"/>
      <c r="F271" s="66"/>
      <c r="G271" s="66"/>
      <c r="H271" s="68"/>
    </row>
    <row r="272" spans="2:8" ht="18" customHeight="1" thickTop="1">
      <c r="B272" s="61">
        <v>67</v>
      </c>
      <c r="C272" s="14" t="s">
        <v>151</v>
      </c>
      <c r="D272" s="69" t="s">
        <v>754</v>
      </c>
      <c r="E272" s="70" t="s">
        <v>148</v>
      </c>
      <c r="F272" s="69" t="s">
        <v>426</v>
      </c>
      <c r="G272" s="69" t="s">
        <v>756</v>
      </c>
      <c r="H272" s="64">
        <v>1278859</v>
      </c>
    </row>
    <row r="273" spans="2:8" ht="18" customHeight="1">
      <c r="B273" s="62"/>
      <c r="C273" s="16" t="s">
        <v>322</v>
      </c>
      <c r="D273" s="39"/>
      <c r="E273" s="39"/>
      <c r="F273" s="39"/>
      <c r="G273" s="39"/>
      <c r="H273" s="65"/>
    </row>
    <row r="274" spans="2:8" ht="18" customHeight="1">
      <c r="B274" s="62"/>
      <c r="C274" s="10" t="s">
        <v>731</v>
      </c>
      <c r="D274" s="39" t="s">
        <v>755</v>
      </c>
      <c r="E274" s="39" t="s">
        <v>430</v>
      </c>
      <c r="F274" s="39"/>
      <c r="G274" s="39"/>
      <c r="H274" s="67">
        <v>5</v>
      </c>
    </row>
    <row r="275" spans="2:8" ht="18" customHeight="1" thickBot="1">
      <c r="B275" s="63"/>
      <c r="C275" s="17" t="s">
        <v>963</v>
      </c>
      <c r="D275" s="66"/>
      <c r="E275" s="66"/>
      <c r="F275" s="66"/>
      <c r="G275" s="66"/>
      <c r="H275" s="68"/>
    </row>
    <row r="276" spans="2:8" ht="18" customHeight="1" thickTop="1">
      <c r="B276" s="61">
        <v>68</v>
      </c>
      <c r="C276" s="14" t="s">
        <v>152</v>
      </c>
      <c r="D276" s="69" t="s">
        <v>964</v>
      </c>
      <c r="E276" s="70" t="s">
        <v>148</v>
      </c>
      <c r="F276" s="69" t="s">
        <v>425</v>
      </c>
      <c r="G276" s="69" t="s">
        <v>966</v>
      </c>
      <c r="H276" s="64">
        <v>975000</v>
      </c>
    </row>
    <row r="277" spans="2:8" ht="18" customHeight="1">
      <c r="B277" s="62"/>
      <c r="C277" s="16" t="s">
        <v>323</v>
      </c>
      <c r="D277" s="39"/>
      <c r="E277" s="39"/>
      <c r="F277" s="39"/>
      <c r="G277" s="39"/>
      <c r="H277" s="65"/>
    </row>
    <row r="278" spans="2:8" ht="18" customHeight="1">
      <c r="B278" s="62"/>
      <c r="C278" s="10" t="s">
        <v>967</v>
      </c>
      <c r="D278" s="39" t="s">
        <v>965</v>
      </c>
      <c r="E278" s="39" t="s">
        <v>414</v>
      </c>
      <c r="F278" s="39"/>
      <c r="G278" s="39"/>
      <c r="H278" s="67">
        <v>14</v>
      </c>
    </row>
    <row r="279" spans="2:8" ht="18" customHeight="1" thickBot="1">
      <c r="B279" s="63"/>
      <c r="C279" s="17" t="s">
        <v>968</v>
      </c>
      <c r="D279" s="66"/>
      <c r="E279" s="66"/>
      <c r="F279" s="66"/>
      <c r="G279" s="66"/>
      <c r="H279" s="68"/>
    </row>
    <row r="280" spans="2:8" ht="18" customHeight="1" thickTop="1">
      <c r="B280" s="61">
        <v>69</v>
      </c>
      <c r="C280" s="14" t="s">
        <v>153</v>
      </c>
      <c r="D280" s="69" t="s">
        <v>969</v>
      </c>
      <c r="E280" s="70" t="s">
        <v>148</v>
      </c>
      <c r="F280" s="69" t="s">
        <v>593</v>
      </c>
      <c r="G280" s="69" t="s">
        <v>971</v>
      </c>
      <c r="H280" s="64">
        <v>3983000</v>
      </c>
    </row>
    <row r="281" spans="2:8" ht="18" customHeight="1">
      <c r="B281" s="62"/>
      <c r="C281" s="16" t="s">
        <v>324</v>
      </c>
      <c r="D281" s="39"/>
      <c r="E281" s="39"/>
      <c r="F281" s="39"/>
      <c r="G281" s="39"/>
      <c r="H281" s="65"/>
    </row>
    <row r="282" spans="2:8" ht="18" customHeight="1">
      <c r="B282" s="62"/>
      <c r="C282" s="10" t="s">
        <v>972</v>
      </c>
      <c r="D282" s="39" t="s">
        <v>970</v>
      </c>
      <c r="E282" s="39" t="s">
        <v>545</v>
      </c>
      <c r="F282" s="39"/>
      <c r="G282" s="39"/>
      <c r="H282" s="67">
        <v>14</v>
      </c>
    </row>
    <row r="283" spans="2:8" ht="18" customHeight="1" thickBot="1">
      <c r="B283" s="63"/>
      <c r="C283" s="17" t="s">
        <v>973</v>
      </c>
      <c r="D283" s="66"/>
      <c r="E283" s="66"/>
      <c r="F283" s="66"/>
      <c r="G283" s="66"/>
      <c r="H283" s="68"/>
    </row>
    <row r="284" spans="2:8" ht="18" customHeight="1" thickTop="1">
      <c r="B284" s="61">
        <v>70</v>
      </c>
      <c r="C284" s="14" t="s">
        <v>154</v>
      </c>
      <c r="D284" s="69" t="s">
        <v>974</v>
      </c>
      <c r="E284" s="70" t="s">
        <v>435</v>
      </c>
      <c r="F284" s="69" t="s">
        <v>497</v>
      </c>
      <c r="G284" s="69"/>
      <c r="H284" s="64">
        <v>1312594</v>
      </c>
    </row>
    <row r="285" spans="2:8" ht="18" customHeight="1">
      <c r="B285" s="62"/>
      <c r="C285" s="16" t="s">
        <v>325</v>
      </c>
      <c r="D285" s="39"/>
      <c r="E285" s="39"/>
      <c r="F285" s="39"/>
      <c r="G285" s="39"/>
      <c r="H285" s="65"/>
    </row>
    <row r="286" spans="2:8" ht="18" customHeight="1">
      <c r="B286" s="62"/>
      <c r="C286" s="10" t="s">
        <v>976</v>
      </c>
      <c r="D286" s="39" t="s">
        <v>975</v>
      </c>
      <c r="E286" s="39" t="s">
        <v>414</v>
      </c>
      <c r="F286" s="39"/>
      <c r="G286" s="39"/>
      <c r="H286" s="67">
        <v>10</v>
      </c>
    </row>
    <row r="287" spans="2:8" ht="18" customHeight="1" thickBot="1">
      <c r="B287" s="63"/>
      <c r="C287" s="17" t="s">
        <v>977</v>
      </c>
      <c r="D287" s="66"/>
      <c r="E287" s="66"/>
      <c r="F287" s="66"/>
      <c r="G287" s="66"/>
      <c r="H287" s="68"/>
    </row>
    <row r="288" spans="2:8" ht="18" customHeight="1" thickTop="1">
      <c r="B288" s="61">
        <v>71</v>
      </c>
      <c r="C288" s="14" t="s">
        <v>155</v>
      </c>
      <c r="D288" s="69" t="s">
        <v>979</v>
      </c>
      <c r="E288" s="70" t="s">
        <v>435</v>
      </c>
      <c r="F288" s="69" t="s">
        <v>426</v>
      </c>
      <c r="G288" s="69"/>
      <c r="H288" s="64">
        <v>3527570</v>
      </c>
    </row>
    <row r="289" spans="2:8" ht="18" customHeight="1">
      <c r="B289" s="62"/>
      <c r="C289" s="16" t="s">
        <v>326</v>
      </c>
      <c r="D289" s="39"/>
      <c r="E289" s="39"/>
      <c r="F289" s="39"/>
      <c r="G289" s="39"/>
      <c r="H289" s="65"/>
    </row>
    <row r="290" spans="2:8" ht="18" customHeight="1">
      <c r="B290" s="62"/>
      <c r="C290" s="10" t="s">
        <v>981</v>
      </c>
      <c r="D290" s="39" t="s">
        <v>980</v>
      </c>
      <c r="E290" s="39" t="s">
        <v>414</v>
      </c>
      <c r="F290" s="39"/>
      <c r="G290" s="39"/>
      <c r="H290" s="67">
        <v>100</v>
      </c>
    </row>
    <row r="291" spans="2:8" ht="18" customHeight="1" thickBot="1">
      <c r="B291" s="63"/>
      <c r="C291" s="17" t="s">
        <v>982</v>
      </c>
      <c r="D291" s="66"/>
      <c r="E291" s="66"/>
      <c r="F291" s="66"/>
      <c r="G291" s="66"/>
      <c r="H291" s="68"/>
    </row>
    <row r="292" spans="2:8" ht="18" customHeight="1" thickTop="1">
      <c r="B292" s="61">
        <v>72</v>
      </c>
      <c r="C292" s="14" t="s">
        <v>156</v>
      </c>
      <c r="D292" s="69" t="s">
        <v>983</v>
      </c>
      <c r="E292" s="70" t="s">
        <v>435</v>
      </c>
      <c r="F292" s="69" t="s">
        <v>426</v>
      </c>
      <c r="G292" s="69" t="s">
        <v>985</v>
      </c>
      <c r="H292" s="64">
        <v>1852260</v>
      </c>
    </row>
    <row r="293" spans="2:8" ht="18" customHeight="1">
      <c r="B293" s="62"/>
      <c r="C293" s="16" t="s">
        <v>327</v>
      </c>
      <c r="D293" s="39"/>
      <c r="E293" s="39"/>
      <c r="F293" s="39"/>
      <c r="G293" s="39"/>
      <c r="H293" s="65"/>
    </row>
    <row r="294" spans="2:8" ht="18" customHeight="1">
      <c r="B294" s="62"/>
      <c r="C294" s="10" t="s">
        <v>986</v>
      </c>
      <c r="D294" s="39" t="s">
        <v>984</v>
      </c>
      <c r="E294" s="39" t="s">
        <v>414</v>
      </c>
      <c r="F294" s="39"/>
      <c r="G294" s="39"/>
      <c r="H294" s="67">
        <v>15</v>
      </c>
    </row>
    <row r="295" spans="2:8" ht="18" customHeight="1" thickBot="1">
      <c r="B295" s="63"/>
      <c r="C295" s="17" t="s">
        <v>987</v>
      </c>
      <c r="D295" s="66"/>
      <c r="E295" s="66"/>
      <c r="F295" s="66"/>
      <c r="G295" s="66"/>
      <c r="H295" s="68"/>
    </row>
    <row r="296" spans="2:8" ht="18" customHeight="1" thickTop="1">
      <c r="B296" s="61">
        <v>73</v>
      </c>
      <c r="C296" s="14" t="s">
        <v>157</v>
      </c>
      <c r="D296" s="69" t="s">
        <v>988</v>
      </c>
      <c r="E296" s="70" t="s">
        <v>435</v>
      </c>
      <c r="F296" s="69" t="s">
        <v>425</v>
      </c>
      <c r="G296" s="69"/>
      <c r="H296" s="64">
        <v>1350000</v>
      </c>
    </row>
    <row r="297" spans="2:8" ht="18" customHeight="1">
      <c r="B297" s="62"/>
      <c r="C297" s="16" t="s">
        <v>328</v>
      </c>
      <c r="D297" s="39"/>
      <c r="E297" s="39"/>
      <c r="F297" s="39"/>
      <c r="G297" s="39"/>
      <c r="H297" s="65"/>
    </row>
    <row r="298" spans="2:8" ht="18" customHeight="1">
      <c r="B298" s="62"/>
      <c r="C298" s="10" t="s">
        <v>448</v>
      </c>
      <c r="D298" s="39" t="s">
        <v>989</v>
      </c>
      <c r="E298" s="39" t="s">
        <v>414</v>
      </c>
      <c r="F298" s="39"/>
      <c r="G298" s="39"/>
      <c r="H298" s="67">
        <v>143</v>
      </c>
    </row>
    <row r="299" spans="2:8" ht="18" customHeight="1" thickBot="1">
      <c r="B299" s="63"/>
      <c r="C299" s="17" t="s">
        <v>990</v>
      </c>
      <c r="D299" s="66"/>
      <c r="E299" s="66"/>
      <c r="F299" s="66"/>
      <c r="G299" s="66"/>
      <c r="H299" s="68"/>
    </row>
    <row r="300" spans="2:8" ht="18" customHeight="1" thickTop="1">
      <c r="B300" s="61">
        <v>74</v>
      </c>
      <c r="C300" s="14" t="s">
        <v>158</v>
      </c>
      <c r="D300" s="69" t="s">
        <v>991</v>
      </c>
      <c r="E300" s="70" t="s">
        <v>435</v>
      </c>
      <c r="F300" s="69" t="s">
        <v>425</v>
      </c>
      <c r="G300" s="69"/>
      <c r="H300" s="64">
        <v>1614701</v>
      </c>
    </row>
    <row r="301" spans="2:8" ht="18" customHeight="1">
      <c r="B301" s="62"/>
      <c r="C301" s="16" t="s">
        <v>329</v>
      </c>
      <c r="D301" s="39"/>
      <c r="E301" s="39"/>
      <c r="F301" s="39"/>
      <c r="G301" s="39"/>
      <c r="H301" s="65"/>
    </row>
    <row r="302" spans="2:8" ht="18" customHeight="1">
      <c r="B302" s="62"/>
      <c r="C302" s="10" t="s">
        <v>993</v>
      </c>
      <c r="D302" s="39" t="s">
        <v>992</v>
      </c>
      <c r="E302" s="39" t="s">
        <v>414</v>
      </c>
      <c r="F302" s="39"/>
      <c r="G302" s="39"/>
      <c r="H302" s="67">
        <v>10</v>
      </c>
    </row>
    <row r="303" spans="2:8" ht="18" customHeight="1" thickBot="1">
      <c r="B303" s="63"/>
      <c r="C303" s="17" t="s">
        <v>994</v>
      </c>
      <c r="D303" s="66"/>
      <c r="E303" s="66"/>
      <c r="F303" s="66"/>
      <c r="G303" s="66"/>
      <c r="H303" s="68"/>
    </row>
    <row r="304" spans="2:8" ht="18" customHeight="1" thickTop="1">
      <c r="B304" s="61">
        <v>75</v>
      </c>
      <c r="C304" s="14" t="s">
        <v>159</v>
      </c>
      <c r="D304" s="69" t="s">
        <v>995</v>
      </c>
      <c r="E304" s="70" t="s">
        <v>435</v>
      </c>
      <c r="F304" s="69" t="s">
        <v>513</v>
      </c>
      <c r="G304" s="69"/>
      <c r="H304" s="64">
        <v>1200000</v>
      </c>
    </row>
    <row r="305" spans="2:8" ht="18" customHeight="1">
      <c r="B305" s="62"/>
      <c r="C305" s="16" t="s">
        <v>330</v>
      </c>
      <c r="D305" s="39"/>
      <c r="E305" s="39"/>
      <c r="F305" s="39"/>
      <c r="G305" s="39"/>
      <c r="H305" s="65"/>
    </row>
    <row r="306" spans="2:8" ht="18" customHeight="1">
      <c r="B306" s="62"/>
      <c r="C306" s="10" t="s">
        <v>997</v>
      </c>
      <c r="D306" s="39" t="s">
        <v>996</v>
      </c>
      <c r="E306" s="39" t="s">
        <v>545</v>
      </c>
      <c r="F306" s="39"/>
      <c r="G306" s="39"/>
      <c r="H306" s="67">
        <v>30</v>
      </c>
    </row>
    <row r="307" spans="2:8" ht="18" customHeight="1" thickBot="1">
      <c r="B307" s="63"/>
      <c r="C307" s="17" t="s">
        <v>998</v>
      </c>
      <c r="D307" s="66"/>
      <c r="E307" s="66"/>
      <c r="F307" s="66"/>
      <c r="G307" s="66"/>
      <c r="H307" s="68"/>
    </row>
    <row r="308" spans="2:8" ht="18" customHeight="1" thickTop="1">
      <c r="B308" s="61">
        <v>76</v>
      </c>
      <c r="C308" s="14" t="s">
        <v>160</v>
      </c>
      <c r="D308" s="69" t="s">
        <v>999</v>
      </c>
      <c r="E308" s="70" t="s">
        <v>435</v>
      </c>
      <c r="F308" s="69" t="s">
        <v>425</v>
      </c>
      <c r="G308" s="69"/>
      <c r="H308" s="64">
        <v>205284</v>
      </c>
    </row>
    <row r="309" spans="2:8" ht="18" customHeight="1">
      <c r="B309" s="62"/>
      <c r="C309" s="16" t="s">
        <v>331</v>
      </c>
      <c r="D309" s="39"/>
      <c r="E309" s="39"/>
      <c r="F309" s="39"/>
      <c r="G309" s="39"/>
      <c r="H309" s="65"/>
    </row>
    <row r="310" spans="2:8" ht="18" customHeight="1">
      <c r="B310" s="62"/>
      <c r="C310" s="10" t="s">
        <v>1002</v>
      </c>
      <c r="D310" s="39" t="s">
        <v>1000</v>
      </c>
      <c r="E310" s="39" t="s">
        <v>1001</v>
      </c>
      <c r="F310" s="39"/>
      <c r="G310" s="39"/>
      <c r="H310" s="67">
        <v>0</v>
      </c>
    </row>
    <row r="311" spans="2:8" ht="18" customHeight="1" thickBot="1">
      <c r="B311" s="63"/>
      <c r="C311" s="17" t="s">
        <v>1003</v>
      </c>
      <c r="D311" s="66"/>
      <c r="E311" s="66"/>
      <c r="F311" s="66"/>
      <c r="G311" s="66"/>
      <c r="H311" s="68"/>
    </row>
    <row r="312" spans="2:8" ht="18" customHeight="1" thickTop="1">
      <c r="B312" s="61">
        <v>77</v>
      </c>
      <c r="C312" s="14" t="s">
        <v>161</v>
      </c>
      <c r="D312" s="69" t="s">
        <v>1004</v>
      </c>
      <c r="E312" s="70" t="s">
        <v>435</v>
      </c>
      <c r="F312" s="69" t="s">
        <v>426</v>
      </c>
      <c r="G312" s="69" t="s">
        <v>1006</v>
      </c>
      <c r="H312" s="64">
        <v>2500000</v>
      </c>
    </row>
    <row r="313" spans="2:8" ht="18" customHeight="1">
      <c r="B313" s="62"/>
      <c r="C313" s="16" t="s">
        <v>332</v>
      </c>
      <c r="D313" s="39"/>
      <c r="E313" s="39"/>
      <c r="F313" s="39"/>
      <c r="G313" s="39"/>
      <c r="H313" s="65"/>
    </row>
    <row r="314" spans="2:8" ht="18" customHeight="1">
      <c r="B314" s="62"/>
      <c r="C314" s="10" t="s">
        <v>1007</v>
      </c>
      <c r="D314" s="39" t="s">
        <v>1005</v>
      </c>
      <c r="E314" s="39" t="s">
        <v>414</v>
      </c>
      <c r="F314" s="39"/>
      <c r="G314" s="39"/>
      <c r="H314" s="67">
        <v>10</v>
      </c>
    </row>
    <row r="315" spans="2:8" ht="18" customHeight="1" thickBot="1">
      <c r="B315" s="63"/>
      <c r="C315" s="17" t="s">
        <v>1008</v>
      </c>
      <c r="D315" s="66"/>
      <c r="E315" s="66"/>
      <c r="F315" s="66"/>
      <c r="G315" s="66"/>
      <c r="H315" s="68"/>
    </row>
    <row r="316" spans="2:8" ht="18" customHeight="1" thickTop="1">
      <c r="B316" s="61">
        <v>78</v>
      </c>
      <c r="C316" s="14" t="s">
        <v>162</v>
      </c>
      <c r="D316" s="69" t="s">
        <v>1009</v>
      </c>
      <c r="E316" s="70" t="s">
        <v>435</v>
      </c>
      <c r="F316" s="69" t="s">
        <v>425</v>
      </c>
      <c r="G316" s="69" t="s">
        <v>1011</v>
      </c>
      <c r="H316" s="64">
        <v>3000000</v>
      </c>
    </row>
    <row r="317" spans="2:8" ht="18" customHeight="1">
      <c r="B317" s="62"/>
      <c r="C317" s="16" t="s">
        <v>333</v>
      </c>
      <c r="D317" s="39"/>
      <c r="E317" s="39"/>
      <c r="F317" s="39"/>
      <c r="G317" s="39"/>
      <c r="H317" s="65"/>
    </row>
    <row r="318" spans="2:8" ht="18" customHeight="1">
      <c r="B318" s="62"/>
      <c r="C318" s="10" t="s">
        <v>1012</v>
      </c>
      <c r="D318" s="39" t="s">
        <v>1010</v>
      </c>
      <c r="E318" s="39" t="s">
        <v>414</v>
      </c>
      <c r="F318" s="39"/>
      <c r="G318" s="39"/>
      <c r="H318" s="67">
        <v>30</v>
      </c>
    </row>
    <row r="319" spans="2:8" ht="18" customHeight="1" thickBot="1">
      <c r="B319" s="63"/>
      <c r="C319" s="17" t="s">
        <v>1013</v>
      </c>
      <c r="D319" s="66"/>
      <c r="E319" s="66"/>
      <c r="F319" s="66"/>
      <c r="G319" s="66"/>
      <c r="H319" s="68"/>
    </row>
    <row r="320" spans="2:8" ht="18" customHeight="1" thickTop="1">
      <c r="B320" s="61">
        <v>79</v>
      </c>
      <c r="C320" s="14" t="s">
        <v>163</v>
      </c>
      <c r="D320" s="69" t="s">
        <v>1014</v>
      </c>
      <c r="E320" s="70" t="s">
        <v>436</v>
      </c>
      <c r="F320" s="69" t="s">
        <v>426</v>
      </c>
      <c r="G320" s="69"/>
      <c r="H320" s="64">
        <v>19967000</v>
      </c>
    </row>
    <row r="321" spans="2:8" ht="18" customHeight="1">
      <c r="B321" s="62"/>
      <c r="C321" s="16" t="s">
        <v>334</v>
      </c>
      <c r="D321" s="39"/>
      <c r="E321" s="39"/>
      <c r="F321" s="39"/>
      <c r="G321" s="39"/>
      <c r="H321" s="65"/>
    </row>
    <row r="322" spans="2:8" ht="18" customHeight="1">
      <c r="B322" s="62"/>
      <c r="C322" s="10" t="s">
        <v>1016</v>
      </c>
      <c r="D322" s="39" t="s">
        <v>1015</v>
      </c>
      <c r="E322" s="39" t="s">
        <v>414</v>
      </c>
      <c r="F322" s="39"/>
      <c r="G322" s="39"/>
      <c r="H322" s="67">
        <v>40</v>
      </c>
    </row>
    <row r="323" spans="2:8" ht="18" customHeight="1" thickBot="1">
      <c r="B323" s="63"/>
      <c r="C323" s="17" t="s">
        <v>1017</v>
      </c>
      <c r="D323" s="66"/>
      <c r="E323" s="66"/>
      <c r="F323" s="66"/>
      <c r="G323" s="66"/>
      <c r="H323" s="68"/>
    </row>
    <row r="324" spans="2:8" ht="18" customHeight="1" thickTop="1">
      <c r="B324" s="61">
        <v>80</v>
      </c>
      <c r="C324" s="14" t="s">
        <v>164</v>
      </c>
      <c r="D324" s="69" t="s">
        <v>1018</v>
      </c>
      <c r="E324" s="70" t="s">
        <v>436</v>
      </c>
      <c r="F324" s="69" t="s">
        <v>425</v>
      </c>
      <c r="G324" s="69"/>
      <c r="H324" s="64">
        <v>653000</v>
      </c>
    </row>
    <row r="325" spans="2:8" ht="18" customHeight="1">
      <c r="B325" s="62"/>
      <c r="C325" s="16" t="s">
        <v>335</v>
      </c>
      <c r="D325" s="39"/>
      <c r="E325" s="39"/>
      <c r="F325" s="39"/>
      <c r="G325" s="39"/>
      <c r="H325" s="65"/>
    </row>
    <row r="326" spans="2:8" ht="18" customHeight="1">
      <c r="B326" s="62"/>
      <c r="C326" s="10" t="s">
        <v>1020</v>
      </c>
      <c r="D326" s="39" t="s">
        <v>1019</v>
      </c>
      <c r="E326" s="39" t="s">
        <v>414</v>
      </c>
      <c r="F326" s="39"/>
      <c r="G326" s="39"/>
      <c r="H326" s="67">
        <v>30</v>
      </c>
    </row>
    <row r="327" spans="2:8" ht="18" customHeight="1" thickBot="1">
      <c r="B327" s="63"/>
      <c r="C327" s="17" t="s">
        <v>1021</v>
      </c>
      <c r="D327" s="66"/>
      <c r="E327" s="66"/>
      <c r="F327" s="66"/>
      <c r="G327" s="66"/>
      <c r="H327" s="68"/>
    </row>
    <row r="328" spans="2:8" ht="18" customHeight="1" thickTop="1">
      <c r="B328" s="61">
        <v>81</v>
      </c>
      <c r="C328" s="14" t="s">
        <v>165</v>
      </c>
      <c r="D328" s="69" t="s">
        <v>1022</v>
      </c>
      <c r="E328" s="70" t="s">
        <v>436</v>
      </c>
      <c r="F328" s="69" t="s">
        <v>425</v>
      </c>
      <c r="G328" s="69"/>
      <c r="H328" s="64">
        <v>777000</v>
      </c>
    </row>
    <row r="329" spans="2:8" ht="18" customHeight="1">
      <c r="B329" s="62"/>
      <c r="C329" s="16" t="s">
        <v>336</v>
      </c>
      <c r="D329" s="39"/>
      <c r="E329" s="39"/>
      <c r="F329" s="39"/>
      <c r="G329" s="39"/>
      <c r="H329" s="65"/>
    </row>
    <row r="330" spans="2:8" ht="18" customHeight="1">
      <c r="B330" s="62"/>
      <c r="C330" s="10" t="s">
        <v>1024</v>
      </c>
      <c r="D330" s="39" t="s">
        <v>1023</v>
      </c>
      <c r="E330" s="39" t="s">
        <v>414</v>
      </c>
      <c r="F330" s="39"/>
      <c r="G330" s="39"/>
      <c r="H330" s="67">
        <v>10</v>
      </c>
    </row>
    <row r="331" spans="2:8" ht="18" customHeight="1" thickBot="1">
      <c r="B331" s="63"/>
      <c r="C331" s="17" t="s">
        <v>1025</v>
      </c>
      <c r="D331" s="66"/>
      <c r="E331" s="66"/>
      <c r="F331" s="66"/>
      <c r="G331" s="66"/>
      <c r="H331" s="68"/>
    </row>
    <row r="332" spans="2:8" ht="18" customHeight="1" thickTop="1">
      <c r="B332" s="61">
        <v>82</v>
      </c>
      <c r="C332" s="14" t="s">
        <v>166</v>
      </c>
      <c r="D332" s="69" t="s">
        <v>1026</v>
      </c>
      <c r="E332" s="70" t="s">
        <v>167</v>
      </c>
      <c r="F332" s="69" t="s">
        <v>426</v>
      </c>
      <c r="G332" s="69"/>
      <c r="H332" s="64">
        <v>1125750</v>
      </c>
    </row>
    <row r="333" spans="2:8" ht="18" customHeight="1">
      <c r="B333" s="62"/>
      <c r="C333" s="16" t="s">
        <v>337</v>
      </c>
      <c r="D333" s="39"/>
      <c r="E333" s="39"/>
      <c r="F333" s="39"/>
      <c r="G333" s="39"/>
      <c r="H333" s="65"/>
    </row>
    <row r="334" spans="2:8" ht="18" customHeight="1">
      <c r="B334" s="62"/>
      <c r="C334" s="10" t="s">
        <v>1028</v>
      </c>
      <c r="D334" s="39" t="s">
        <v>1027</v>
      </c>
      <c r="E334" s="39" t="s">
        <v>414</v>
      </c>
      <c r="F334" s="39"/>
      <c r="G334" s="39"/>
      <c r="H334" s="67">
        <v>15</v>
      </c>
    </row>
    <row r="335" spans="2:8" ht="18" customHeight="1" thickBot="1">
      <c r="B335" s="63"/>
      <c r="C335" s="17" t="s">
        <v>1029</v>
      </c>
      <c r="D335" s="66"/>
      <c r="E335" s="66"/>
      <c r="F335" s="66"/>
      <c r="G335" s="66"/>
      <c r="H335" s="68"/>
    </row>
    <row r="336" spans="2:8" ht="18" customHeight="1" thickTop="1">
      <c r="B336" s="61">
        <v>83</v>
      </c>
      <c r="C336" s="14" t="s">
        <v>168</v>
      </c>
      <c r="D336" s="69" t="s">
        <v>1030</v>
      </c>
      <c r="E336" s="70" t="s">
        <v>169</v>
      </c>
      <c r="F336" s="69" t="s">
        <v>1032</v>
      </c>
      <c r="G336" s="69"/>
      <c r="H336" s="64">
        <v>4500000</v>
      </c>
    </row>
    <row r="337" spans="2:8" ht="18" customHeight="1">
      <c r="B337" s="62"/>
      <c r="C337" s="16" t="s">
        <v>338</v>
      </c>
      <c r="D337" s="39"/>
      <c r="E337" s="39"/>
      <c r="F337" s="39"/>
      <c r="G337" s="39"/>
      <c r="H337" s="65"/>
    </row>
    <row r="338" spans="2:8" ht="18" customHeight="1">
      <c r="B338" s="62"/>
      <c r="C338" s="10" t="s">
        <v>1033</v>
      </c>
      <c r="D338" s="39" t="s">
        <v>1031</v>
      </c>
      <c r="E338" s="39" t="s">
        <v>414</v>
      </c>
      <c r="F338" s="39"/>
      <c r="G338" s="39"/>
      <c r="H338" s="67">
        <v>50</v>
      </c>
    </row>
    <row r="339" spans="2:8" ht="18" customHeight="1" thickBot="1">
      <c r="B339" s="63"/>
      <c r="C339" s="17" t="s">
        <v>1034</v>
      </c>
      <c r="D339" s="66"/>
      <c r="E339" s="66"/>
      <c r="F339" s="66"/>
      <c r="G339" s="66"/>
      <c r="H339" s="68"/>
    </row>
    <row r="340" spans="2:8" ht="18" customHeight="1" thickTop="1">
      <c r="B340" s="61">
        <v>84</v>
      </c>
      <c r="C340" s="14" t="s">
        <v>170</v>
      </c>
      <c r="D340" s="69" t="s">
        <v>1035</v>
      </c>
      <c r="E340" s="70" t="s">
        <v>169</v>
      </c>
      <c r="F340" s="69" t="s">
        <v>425</v>
      </c>
      <c r="G340" s="69"/>
      <c r="H340" s="64">
        <v>4100000</v>
      </c>
    </row>
    <row r="341" spans="2:8" ht="18" customHeight="1">
      <c r="B341" s="62"/>
      <c r="C341" s="16" t="s">
        <v>339</v>
      </c>
      <c r="D341" s="39"/>
      <c r="E341" s="39"/>
      <c r="F341" s="39"/>
      <c r="G341" s="39"/>
      <c r="H341" s="65"/>
    </row>
    <row r="342" spans="2:8" ht="18" customHeight="1">
      <c r="B342" s="62"/>
      <c r="C342" s="10" t="s">
        <v>645</v>
      </c>
      <c r="D342" s="39" t="s">
        <v>1036</v>
      </c>
      <c r="E342" s="39" t="s">
        <v>414</v>
      </c>
      <c r="F342" s="39"/>
      <c r="G342" s="39"/>
      <c r="H342" s="67">
        <v>20</v>
      </c>
    </row>
    <row r="343" spans="2:8" ht="18" customHeight="1" thickBot="1">
      <c r="B343" s="63"/>
      <c r="C343" s="17" t="s">
        <v>1037</v>
      </c>
      <c r="D343" s="66"/>
      <c r="E343" s="66"/>
      <c r="F343" s="66"/>
      <c r="G343" s="66"/>
      <c r="H343" s="68"/>
    </row>
    <row r="344" spans="2:8" ht="18" customHeight="1" thickTop="1">
      <c r="B344" s="61">
        <v>85</v>
      </c>
      <c r="C344" s="14" t="s">
        <v>171</v>
      </c>
      <c r="D344" s="69" t="s">
        <v>1038</v>
      </c>
      <c r="E344" s="70" t="s">
        <v>169</v>
      </c>
      <c r="F344" s="69" t="s">
        <v>513</v>
      </c>
      <c r="G344" s="69"/>
      <c r="H344" s="64">
        <v>1270854</v>
      </c>
    </row>
    <row r="345" spans="2:8" ht="18" customHeight="1">
      <c r="B345" s="62"/>
      <c r="C345" s="16" t="s">
        <v>340</v>
      </c>
      <c r="D345" s="39"/>
      <c r="E345" s="39"/>
      <c r="F345" s="39"/>
      <c r="G345" s="39"/>
      <c r="H345" s="65"/>
    </row>
    <row r="346" spans="2:8" ht="18" customHeight="1">
      <c r="B346" s="62"/>
      <c r="C346" s="10" t="s">
        <v>1040</v>
      </c>
      <c r="D346" s="39" t="s">
        <v>1039</v>
      </c>
      <c r="E346" s="39" t="s">
        <v>545</v>
      </c>
      <c r="F346" s="39"/>
      <c r="G346" s="39"/>
      <c r="H346" s="67">
        <v>20</v>
      </c>
    </row>
    <row r="347" spans="2:8" ht="18" customHeight="1" thickBot="1">
      <c r="B347" s="63"/>
      <c r="C347" s="17" t="s">
        <v>1041</v>
      </c>
      <c r="D347" s="66"/>
      <c r="E347" s="66"/>
      <c r="F347" s="66"/>
      <c r="G347" s="66"/>
      <c r="H347" s="68"/>
    </row>
    <row r="348" spans="2:8" ht="18" customHeight="1" thickTop="1">
      <c r="B348" s="61">
        <v>86</v>
      </c>
      <c r="C348" s="14" t="s">
        <v>172</v>
      </c>
      <c r="D348" s="69" t="s">
        <v>1042</v>
      </c>
      <c r="E348" s="70" t="s">
        <v>169</v>
      </c>
      <c r="F348" s="69" t="s">
        <v>593</v>
      </c>
      <c r="G348" s="69" t="s">
        <v>1044</v>
      </c>
      <c r="H348" s="64">
        <v>4552938</v>
      </c>
    </row>
    <row r="349" spans="2:8" ht="18" customHeight="1">
      <c r="B349" s="62"/>
      <c r="C349" s="16" t="s">
        <v>341</v>
      </c>
      <c r="D349" s="39"/>
      <c r="E349" s="39"/>
      <c r="F349" s="39"/>
      <c r="G349" s="39"/>
      <c r="H349" s="65"/>
    </row>
    <row r="350" spans="2:8" ht="18" customHeight="1">
      <c r="B350" s="62"/>
      <c r="C350" s="10" t="s">
        <v>1045</v>
      </c>
      <c r="D350" s="39" t="s">
        <v>1043</v>
      </c>
      <c r="E350" s="39" t="s">
        <v>414</v>
      </c>
      <c r="F350" s="39"/>
      <c r="G350" s="39"/>
      <c r="H350" s="67">
        <v>54</v>
      </c>
    </row>
    <row r="351" spans="2:8" ht="18" customHeight="1" thickBot="1">
      <c r="B351" s="63"/>
      <c r="C351" s="17" t="s">
        <v>1046</v>
      </c>
      <c r="D351" s="66"/>
      <c r="E351" s="66"/>
      <c r="F351" s="66"/>
      <c r="G351" s="66"/>
      <c r="H351" s="68"/>
    </row>
    <row r="352" spans="2:8" ht="18" customHeight="1" thickTop="1">
      <c r="B352" s="61">
        <v>87</v>
      </c>
      <c r="C352" s="14" t="s">
        <v>173</v>
      </c>
      <c r="D352" s="69" t="s">
        <v>1047</v>
      </c>
      <c r="E352" s="70" t="s">
        <v>174</v>
      </c>
      <c r="F352" s="69" t="s">
        <v>1032</v>
      </c>
      <c r="G352" s="69"/>
      <c r="H352" s="64">
        <v>708500</v>
      </c>
    </row>
    <row r="353" spans="2:8" ht="18" customHeight="1">
      <c r="B353" s="62"/>
      <c r="C353" s="16" t="s">
        <v>342</v>
      </c>
      <c r="D353" s="39"/>
      <c r="E353" s="39"/>
      <c r="F353" s="39"/>
      <c r="G353" s="39"/>
      <c r="H353" s="65"/>
    </row>
    <row r="354" spans="2:8" ht="18" customHeight="1">
      <c r="B354" s="62"/>
      <c r="C354" s="10" t="s">
        <v>1049</v>
      </c>
      <c r="D354" s="39" t="s">
        <v>1048</v>
      </c>
      <c r="E354" s="39" t="s">
        <v>545</v>
      </c>
      <c r="F354" s="39"/>
      <c r="G354" s="39"/>
      <c r="H354" s="67">
        <v>40</v>
      </c>
    </row>
    <row r="355" spans="2:8" ht="18" customHeight="1" thickBot="1">
      <c r="B355" s="63"/>
      <c r="C355" s="17" t="s">
        <v>1050</v>
      </c>
      <c r="D355" s="66"/>
      <c r="E355" s="66"/>
      <c r="F355" s="66"/>
      <c r="G355" s="66"/>
      <c r="H355" s="68"/>
    </row>
    <row r="356" spans="2:8" ht="18" customHeight="1" thickTop="1">
      <c r="B356" s="61">
        <v>88</v>
      </c>
      <c r="C356" s="14" t="s">
        <v>175</v>
      </c>
      <c r="D356" s="69" t="s">
        <v>1051</v>
      </c>
      <c r="E356" s="70" t="s">
        <v>437</v>
      </c>
      <c r="F356" s="69" t="s">
        <v>426</v>
      </c>
      <c r="G356" s="69"/>
      <c r="H356" s="64">
        <v>44347000</v>
      </c>
    </row>
    <row r="357" spans="2:8" ht="18" customHeight="1">
      <c r="B357" s="62"/>
      <c r="C357" s="16" t="s">
        <v>343</v>
      </c>
      <c r="D357" s="39"/>
      <c r="E357" s="39"/>
      <c r="F357" s="39"/>
      <c r="G357" s="39"/>
      <c r="H357" s="65"/>
    </row>
    <row r="358" spans="2:8" ht="18" customHeight="1">
      <c r="B358" s="62"/>
      <c r="C358" s="10" t="s">
        <v>1053</v>
      </c>
      <c r="D358" s="39" t="s">
        <v>1052</v>
      </c>
      <c r="E358" s="39" t="s">
        <v>414</v>
      </c>
      <c r="F358" s="39"/>
      <c r="G358" s="39"/>
      <c r="H358" s="67">
        <v>150</v>
      </c>
    </row>
    <row r="359" spans="2:8" ht="18" customHeight="1" thickBot="1">
      <c r="B359" s="63"/>
      <c r="C359" s="17" t="s">
        <v>1054</v>
      </c>
      <c r="D359" s="66"/>
      <c r="E359" s="66"/>
      <c r="F359" s="66"/>
      <c r="G359" s="66"/>
      <c r="H359" s="68"/>
    </row>
    <row r="360" spans="2:8" ht="18" customHeight="1" thickTop="1">
      <c r="B360" s="61">
        <v>89</v>
      </c>
      <c r="C360" s="14" t="s">
        <v>176</v>
      </c>
      <c r="D360" s="69" t="s">
        <v>1055</v>
      </c>
      <c r="E360" s="70" t="s">
        <v>437</v>
      </c>
      <c r="F360" s="69" t="s">
        <v>1032</v>
      </c>
      <c r="G360" s="69"/>
      <c r="H360" s="64">
        <v>2120000</v>
      </c>
    </row>
    <row r="361" spans="2:8" ht="18" customHeight="1">
      <c r="B361" s="62"/>
      <c r="C361" s="16" t="s">
        <v>344</v>
      </c>
      <c r="D361" s="39"/>
      <c r="E361" s="39"/>
      <c r="F361" s="39"/>
      <c r="G361" s="39"/>
      <c r="H361" s="65"/>
    </row>
    <row r="362" spans="2:8" ht="18" customHeight="1">
      <c r="B362" s="62"/>
      <c r="C362" s="10" t="s">
        <v>1057</v>
      </c>
      <c r="D362" s="39" t="s">
        <v>1056</v>
      </c>
      <c r="E362" s="39" t="s">
        <v>414</v>
      </c>
      <c r="F362" s="39"/>
      <c r="G362" s="39"/>
      <c r="H362" s="67">
        <v>30</v>
      </c>
    </row>
    <row r="363" spans="2:8" ht="18" customHeight="1" thickBot="1">
      <c r="B363" s="63"/>
      <c r="C363" s="17" t="s">
        <v>1058</v>
      </c>
      <c r="D363" s="66"/>
      <c r="E363" s="66"/>
      <c r="F363" s="66"/>
      <c r="G363" s="66"/>
      <c r="H363" s="68"/>
    </row>
    <row r="364" spans="2:8" ht="18" customHeight="1" thickTop="1">
      <c r="B364" s="61">
        <v>90</v>
      </c>
      <c r="C364" s="14" t="s">
        <v>177</v>
      </c>
      <c r="D364" s="69" t="s">
        <v>1059</v>
      </c>
      <c r="E364" s="70" t="s">
        <v>437</v>
      </c>
      <c r="F364" s="69" t="s">
        <v>426</v>
      </c>
      <c r="G364" s="69"/>
      <c r="H364" s="64">
        <v>2150000</v>
      </c>
    </row>
    <row r="365" spans="2:8" ht="18" customHeight="1">
      <c r="B365" s="62"/>
      <c r="C365" s="16" t="s">
        <v>345</v>
      </c>
      <c r="D365" s="39"/>
      <c r="E365" s="39"/>
      <c r="F365" s="39"/>
      <c r="G365" s="39"/>
      <c r="H365" s="65"/>
    </row>
    <row r="366" spans="2:8" ht="18" customHeight="1">
      <c r="B366" s="62"/>
      <c r="C366" s="10" t="s">
        <v>1061</v>
      </c>
      <c r="D366" s="39" t="s">
        <v>1060</v>
      </c>
      <c r="E366" s="39" t="s">
        <v>414</v>
      </c>
      <c r="F366" s="39"/>
      <c r="G366" s="39"/>
      <c r="H366" s="67">
        <v>50</v>
      </c>
    </row>
    <row r="367" spans="2:8" ht="18" customHeight="1" thickBot="1">
      <c r="B367" s="63"/>
      <c r="C367" s="17" t="s">
        <v>1062</v>
      </c>
      <c r="D367" s="66"/>
      <c r="E367" s="66"/>
      <c r="F367" s="66"/>
      <c r="G367" s="66"/>
      <c r="H367" s="68"/>
    </row>
    <row r="368" spans="2:8" ht="18" customHeight="1" thickTop="1">
      <c r="B368" s="61">
        <v>91</v>
      </c>
      <c r="C368" s="14" t="s">
        <v>178</v>
      </c>
      <c r="D368" s="69" t="s">
        <v>1063</v>
      </c>
      <c r="E368" s="70" t="s">
        <v>437</v>
      </c>
      <c r="F368" s="69" t="s">
        <v>426</v>
      </c>
      <c r="G368" s="69" t="s">
        <v>1065</v>
      </c>
      <c r="H368" s="64">
        <v>1931903</v>
      </c>
    </row>
    <row r="369" spans="2:8" ht="18" customHeight="1">
      <c r="B369" s="62"/>
      <c r="C369" s="16" t="s">
        <v>346</v>
      </c>
      <c r="D369" s="39"/>
      <c r="E369" s="39"/>
      <c r="F369" s="39"/>
      <c r="G369" s="39"/>
      <c r="H369" s="65"/>
    </row>
    <row r="370" spans="2:8" ht="18" customHeight="1">
      <c r="B370" s="62"/>
      <c r="C370" s="10" t="s">
        <v>742</v>
      </c>
      <c r="D370" s="39" t="s">
        <v>1064</v>
      </c>
      <c r="E370" s="39" t="s">
        <v>414</v>
      </c>
      <c r="F370" s="39"/>
      <c r="G370" s="39"/>
      <c r="H370" s="67">
        <v>20</v>
      </c>
    </row>
    <row r="371" spans="2:8" ht="18" customHeight="1" thickBot="1">
      <c r="B371" s="63"/>
      <c r="C371" s="17" t="s">
        <v>1066</v>
      </c>
      <c r="D371" s="66"/>
      <c r="E371" s="66"/>
      <c r="F371" s="66"/>
      <c r="G371" s="66"/>
      <c r="H371" s="68"/>
    </row>
    <row r="372" spans="2:8" ht="18" customHeight="1" thickTop="1">
      <c r="B372" s="61">
        <v>92</v>
      </c>
      <c r="C372" s="14" t="s">
        <v>179</v>
      </c>
      <c r="D372" s="69" t="s">
        <v>1067</v>
      </c>
      <c r="E372" s="70" t="s">
        <v>437</v>
      </c>
      <c r="F372" s="69" t="s">
        <v>426</v>
      </c>
      <c r="G372" s="69"/>
      <c r="H372" s="64">
        <v>557000</v>
      </c>
    </row>
    <row r="373" spans="2:8" ht="18" customHeight="1">
      <c r="B373" s="62"/>
      <c r="C373" s="16" t="s">
        <v>347</v>
      </c>
      <c r="D373" s="39"/>
      <c r="E373" s="39"/>
      <c r="F373" s="39"/>
      <c r="G373" s="39"/>
      <c r="H373" s="65"/>
    </row>
    <row r="374" spans="2:8" ht="18" customHeight="1">
      <c r="B374" s="62"/>
      <c r="C374" s="10" t="s">
        <v>1069</v>
      </c>
      <c r="D374" s="39" t="s">
        <v>1068</v>
      </c>
      <c r="E374" s="39" t="s">
        <v>545</v>
      </c>
      <c r="F374" s="39"/>
      <c r="G374" s="39"/>
      <c r="H374" s="67">
        <v>5</v>
      </c>
    </row>
    <row r="375" spans="2:8" ht="18" customHeight="1" thickBot="1">
      <c r="B375" s="63"/>
      <c r="C375" s="17" t="s">
        <v>1070</v>
      </c>
      <c r="D375" s="66"/>
      <c r="E375" s="66"/>
      <c r="F375" s="66"/>
      <c r="G375" s="66"/>
      <c r="H375" s="68"/>
    </row>
    <row r="376" spans="2:8" ht="18" customHeight="1" thickTop="1">
      <c r="B376" s="61">
        <v>93</v>
      </c>
      <c r="C376" s="14" t="s">
        <v>180</v>
      </c>
      <c r="D376" s="69" t="s">
        <v>1071</v>
      </c>
      <c r="E376" s="70" t="s">
        <v>437</v>
      </c>
      <c r="F376" s="69" t="s">
        <v>426</v>
      </c>
      <c r="G376" s="69"/>
      <c r="H376" s="64">
        <v>1124000</v>
      </c>
    </row>
    <row r="377" spans="2:8" ht="18" customHeight="1">
      <c r="B377" s="62"/>
      <c r="C377" s="16" t="s">
        <v>348</v>
      </c>
      <c r="D377" s="39"/>
      <c r="E377" s="39"/>
      <c r="F377" s="39"/>
      <c r="G377" s="39"/>
      <c r="H377" s="65"/>
    </row>
    <row r="378" spans="2:8" ht="18" customHeight="1">
      <c r="B378" s="62"/>
      <c r="C378" s="10" t="s">
        <v>621</v>
      </c>
      <c r="D378" s="39" t="s">
        <v>780</v>
      </c>
      <c r="E378" s="39" t="s">
        <v>414</v>
      </c>
      <c r="F378" s="39"/>
      <c r="G378" s="39"/>
      <c r="H378" s="67">
        <v>15</v>
      </c>
    </row>
    <row r="379" spans="2:8" ht="18" customHeight="1" thickBot="1">
      <c r="B379" s="63"/>
      <c r="C379" s="17" t="s">
        <v>781</v>
      </c>
      <c r="D379" s="66"/>
      <c r="E379" s="66"/>
      <c r="F379" s="66"/>
      <c r="G379" s="66"/>
      <c r="H379" s="68"/>
    </row>
    <row r="380" spans="2:8" ht="18" customHeight="1" thickTop="1">
      <c r="B380" s="61">
        <v>94</v>
      </c>
      <c r="C380" s="14" t="s">
        <v>181</v>
      </c>
      <c r="D380" s="69" t="s">
        <v>782</v>
      </c>
      <c r="E380" s="70" t="s">
        <v>437</v>
      </c>
      <c r="F380" s="69" t="s">
        <v>513</v>
      </c>
      <c r="G380" s="69"/>
      <c r="H380" s="64">
        <v>755750</v>
      </c>
    </row>
    <row r="381" spans="2:8" ht="18" customHeight="1">
      <c r="B381" s="62"/>
      <c r="C381" s="16" t="s">
        <v>349</v>
      </c>
      <c r="D381" s="39"/>
      <c r="E381" s="39"/>
      <c r="F381" s="39"/>
      <c r="G381" s="39"/>
      <c r="H381" s="65"/>
    </row>
    <row r="382" spans="2:8" ht="18" customHeight="1">
      <c r="B382" s="62"/>
      <c r="C382" s="10" t="s">
        <v>784</v>
      </c>
      <c r="D382" s="39" t="s">
        <v>783</v>
      </c>
      <c r="E382" s="39" t="s">
        <v>414</v>
      </c>
      <c r="F382" s="39"/>
      <c r="G382" s="39"/>
      <c r="H382" s="67">
        <v>5</v>
      </c>
    </row>
    <row r="383" spans="2:8" ht="18" customHeight="1" thickBot="1">
      <c r="B383" s="63"/>
      <c r="C383" s="17" t="s">
        <v>785</v>
      </c>
      <c r="D383" s="66"/>
      <c r="E383" s="66"/>
      <c r="F383" s="66"/>
      <c r="G383" s="66"/>
      <c r="H383" s="68"/>
    </row>
    <row r="384" spans="2:8" ht="18" customHeight="1" thickTop="1">
      <c r="B384" s="61">
        <v>95</v>
      </c>
      <c r="C384" s="14" t="s">
        <v>182</v>
      </c>
      <c r="D384" s="69" t="s">
        <v>786</v>
      </c>
      <c r="E384" s="70" t="s">
        <v>437</v>
      </c>
      <c r="F384" s="69" t="s">
        <v>426</v>
      </c>
      <c r="G384" s="69" t="s">
        <v>788</v>
      </c>
      <c r="H384" s="64">
        <v>2014790</v>
      </c>
    </row>
    <row r="385" spans="2:8" ht="18" customHeight="1">
      <c r="B385" s="62"/>
      <c r="C385" s="16" t="s">
        <v>350</v>
      </c>
      <c r="D385" s="39"/>
      <c r="E385" s="39"/>
      <c r="F385" s="39"/>
      <c r="G385" s="39"/>
      <c r="H385" s="65"/>
    </row>
    <row r="386" spans="2:8" ht="18" customHeight="1">
      <c r="B386" s="62"/>
      <c r="C386" s="10" t="s">
        <v>789</v>
      </c>
      <c r="D386" s="39" t="s">
        <v>787</v>
      </c>
      <c r="E386" s="39" t="s">
        <v>414</v>
      </c>
      <c r="F386" s="39"/>
      <c r="G386" s="39"/>
      <c r="H386" s="67">
        <v>50</v>
      </c>
    </row>
    <row r="387" spans="2:8" ht="18" customHeight="1" thickBot="1">
      <c r="B387" s="63"/>
      <c r="C387" s="17" t="s">
        <v>790</v>
      </c>
      <c r="D387" s="66"/>
      <c r="E387" s="66"/>
      <c r="F387" s="66"/>
      <c r="G387" s="66"/>
      <c r="H387" s="68"/>
    </row>
    <row r="388" spans="2:8" ht="18" customHeight="1" thickTop="1">
      <c r="B388" s="61">
        <v>96</v>
      </c>
      <c r="C388" s="14" t="s">
        <v>183</v>
      </c>
      <c r="D388" s="69" t="s">
        <v>791</v>
      </c>
      <c r="E388" s="70" t="s">
        <v>437</v>
      </c>
      <c r="F388" s="69" t="s">
        <v>794</v>
      </c>
      <c r="G388" s="69" t="s">
        <v>793</v>
      </c>
      <c r="H388" s="64">
        <v>5904630</v>
      </c>
    </row>
    <row r="389" spans="2:8" ht="18" customHeight="1">
      <c r="B389" s="62"/>
      <c r="C389" s="16" t="s">
        <v>351</v>
      </c>
      <c r="D389" s="39"/>
      <c r="E389" s="39"/>
      <c r="F389" s="39"/>
      <c r="G389" s="39"/>
      <c r="H389" s="65"/>
    </row>
    <row r="390" spans="2:8" ht="18" customHeight="1">
      <c r="B390" s="62"/>
      <c r="C390" s="10" t="s">
        <v>795</v>
      </c>
      <c r="D390" s="39" t="s">
        <v>792</v>
      </c>
      <c r="E390" s="39" t="s">
        <v>414</v>
      </c>
      <c r="F390" s="39"/>
      <c r="G390" s="39"/>
      <c r="H390" s="67">
        <v>40</v>
      </c>
    </row>
    <row r="391" spans="2:8" ht="18" customHeight="1" thickBot="1">
      <c r="B391" s="63"/>
      <c r="C391" s="17" t="s">
        <v>796</v>
      </c>
      <c r="D391" s="66"/>
      <c r="E391" s="66"/>
      <c r="F391" s="66"/>
      <c r="G391" s="66"/>
      <c r="H391" s="68"/>
    </row>
    <row r="392" spans="2:8" ht="18" customHeight="1" thickTop="1">
      <c r="B392" s="61">
        <v>97</v>
      </c>
      <c r="C392" s="14" t="s">
        <v>184</v>
      </c>
      <c r="D392" s="69" t="s">
        <v>798</v>
      </c>
      <c r="E392" s="70" t="s">
        <v>437</v>
      </c>
      <c r="F392" s="69" t="s">
        <v>426</v>
      </c>
      <c r="G392" s="69" t="s">
        <v>800</v>
      </c>
      <c r="H392" s="64">
        <v>1370000</v>
      </c>
    </row>
    <row r="393" spans="2:8" ht="18" customHeight="1">
      <c r="B393" s="62"/>
      <c r="C393" s="16" t="s">
        <v>352</v>
      </c>
      <c r="D393" s="39"/>
      <c r="E393" s="39"/>
      <c r="F393" s="39"/>
      <c r="G393" s="39"/>
      <c r="H393" s="65"/>
    </row>
    <row r="394" spans="2:8" ht="18" customHeight="1">
      <c r="B394" s="62"/>
      <c r="C394" s="10" t="s">
        <v>797</v>
      </c>
      <c r="D394" s="39" t="s">
        <v>799</v>
      </c>
      <c r="E394" s="39" t="s">
        <v>801</v>
      </c>
      <c r="F394" s="39"/>
      <c r="G394" s="39"/>
      <c r="H394" s="67">
        <v>7</v>
      </c>
    </row>
    <row r="395" spans="2:8" ht="18" customHeight="1" thickBot="1">
      <c r="B395" s="63"/>
      <c r="C395" s="17" t="s">
        <v>802</v>
      </c>
      <c r="D395" s="66"/>
      <c r="E395" s="66"/>
      <c r="F395" s="66"/>
      <c r="G395" s="66"/>
      <c r="H395" s="68"/>
    </row>
    <row r="396" spans="2:8" ht="18" customHeight="1" thickTop="1">
      <c r="B396" s="61">
        <v>98</v>
      </c>
      <c r="C396" s="14" t="s">
        <v>185</v>
      </c>
      <c r="D396" s="69" t="s">
        <v>803</v>
      </c>
      <c r="E396" s="70" t="s">
        <v>438</v>
      </c>
      <c r="F396" s="69" t="s">
        <v>426</v>
      </c>
      <c r="G396" s="69"/>
      <c r="H396" s="64">
        <v>4892000</v>
      </c>
    </row>
    <row r="397" spans="2:8" ht="18" customHeight="1">
      <c r="B397" s="62"/>
      <c r="C397" s="16" t="s">
        <v>353</v>
      </c>
      <c r="D397" s="39"/>
      <c r="E397" s="39"/>
      <c r="F397" s="39"/>
      <c r="G397" s="39"/>
      <c r="H397" s="65"/>
    </row>
    <row r="398" spans="2:8" ht="18" customHeight="1">
      <c r="B398" s="62"/>
      <c r="C398" s="10" t="s">
        <v>443</v>
      </c>
      <c r="D398" s="39" t="s">
        <v>804</v>
      </c>
      <c r="E398" s="39" t="s">
        <v>414</v>
      </c>
      <c r="F398" s="39"/>
      <c r="G398" s="39"/>
      <c r="H398" s="67">
        <v>30</v>
      </c>
    </row>
    <row r="399" spans="2:8" ht="18" customHeight="1" thickBot="1">
      <c r="B399" s="63"/>
      <c r="C399" s="17" t="s">
        <v>805</v>
      </c>
      <c r="D399" s="66"/>
      <c r="E399" s="66"/>
      <c r="F399" s="66"/>
      <c r="G399" s="66"/>
      <c r="H399" s="68"/>
    </row>
    <row r="400" spans="2:8" ht="18" customHeight="1" thickTop="1">
      <c r="B400" s="61">
        <v>99</v>
      </c>
      <c r="C400" s="14" t="s">
        <v>186</v>
      </c>
      <c r="D400" s="69" t="s">
        <v>806</v>
      </c>
      <c r="E400" s="70" t="s">
        <v>438</v>
      </c>
      <c r="F400" s="69" t="s">
        <v>426</v>
      </c>
      <c r="G400" s="69" t="s">
        <v>808</v>
      </c>
      <c r="H400" s="64">
        <v>4957000</v>
      </c>
    </row>
    <row r="401" spans="2:8" ht="18" customHeight="1">
      <c r="B401" s="62"/>
      <c r="C401" s="16" t="s">
        <v>354</v>
      </c>
      <c r="D401" s="39"/>
      <c r="E401" s="39"/>
      <c r="F401" s="39"/>
      <c r="G401" s="39"/>
      <c r="H401" s="65"/>
    </row>
    <row r="402" spans="2:8" ht="18" customHeight="1">
      <c r="B402" s="62"/>
      <c r="C402" s="10" t="s">
        <v>809</v>
      </c>
      <c r="D402" s="39" t="s">
        <v>807</v>
      </c>
      <c r="E402" s="39" t="s">
        <v>414</v>
      </c>
      <c r="F402" s="39"/>
      <c r="G402" s="39"/>
      <c r="H402" s="67">
        <v>35</v>
      </c>
    </row>
    <row r="403" spans="2:8" ht="18" customHeight="1" thickBot="1">
      <c r="B403" s="63"/>
      <c r="C403" s="17" t="s">
        <v>810</v>
      </c>
      <c r="D403" s="66"/>
      <c r="E403" s="66"/>
      <c r="F403" s="66"/>
      <c r="G403" s="66"/>
      <c r="H403" s="68"/>
    </row>
    <row r="404" spans="2:8" ht="18" customHeight="1" thickTop="1">
      <c r="B404" s="61">
        <v>100</v>
      </c>
      <c r="C404" s="14" t="s">
        <v>187</v>
      </c>
      <c r="D404" s="69" t="s">
        <v>811</v>
      </c>
      <c r="E404" s="70" t="s">
        <v>438</v>
      </c>
      <c r="F404" s="69" t="s">
        <v>426</v>
      </c>
      <c r="G404" s="69" t="s">
        <v>813</v>
      </c>
      <c r="H404" s="64">
        <v>2000000</v>
      </c>
    </row>
    <row r="405" spans="2:8" ht="18" customHeight="1">
      <c r="B405" s="62"/>
      <c r="C405" s="16" t="s">
        <v>355</v>
      </c>
      <c r="D405" s="39"/>
      <c r="E405" s="39"/>
      <c r="F405" s="39"/>
      <c r="G405" s="39"/>
      <c r="H405" s="65"/>
    </row>
    <row r="406" spans="2:8" ht="18" customHeight="1">
      <c r="B406" s="62"/>
      <c r="C406" s="10" t="s">
        <v>814</v>
      </c>
      <c r="D406" s="39" t="s">
        <v>812</v>
      </c>
      <c r="E406" s="39" t="s">
        <v>414</v>
      </c>
      <c r="F406" s="39"/>
      <c r="G406" s="39"/>
      <c r="H406" s="67">
        <v>20</v>
      </c>
    </row>
    <row r="407" spans="2:8" ht="18" customHeight="1" thickBot="1">
      <c r="B407" s="63"/>
      <c r="C407" s="17" t="s">
        <v>815</v>
      </c>
      <c r="D407" s="66"/>
      <c r="E407" s="66"/>
      <c r="F407" s="66"/>
      <c r="G407" s="66"/>
      <c r="H407" s="68"/>
    </row>
    <row r="408" spans="2:8" ht="18" customHeight="1" thickTop="1">
      <c r="B408" s="61">
        <v>101</v>
      </c>
      <c r="C408" s="14" t="s">
        <v>188</v>
      </c>
      <c r="D408" s="69" t="s">
        <v>816</v>
      </c>
      <c r="E408" s="70" t="s">
        <v>438</v>
      </c>
      <c r="F408" s="69" t="s">
        <v>425</v>
      </c>
      <c r="G408" s="69" t="s">
        <v>818</v>
      </c>
      <c r="H408" s="64">
        <v>1100000</v>
      </c>
    </row>
    <row r="409" spans="2:8" ht="18" customHeight="1">
      <c r="B409" s="62"/>
      <c r="C409" s="16" t="s">
        <v>356</v>
      </c>
      <c r="D409" s="39"/>
      <c r="E409" s="39"/>
      <c r="F409" s="39"/>
      <c r="G409" s="39"/>
      <c r="H409" s="65"/>
    </row>
    <row r="410" spans="2:8" ht="18" customHeight="1">
      <c r="B410" s="62"/>
      <c r="C410" s="10" t="s">
        <v>578</v>
      </c>
      <c r="D410" s="39" t="s">
        <v>817</v>
      </c>
      <c r="E410" s="39" t="s">
        <v>414</v>
      </c>
      <c r="F410" s="39"/>
      <c r="G410" s="39"/>
      <c r="H410" s="67">
        <v>10</v>
      </c>
    </row>
    <row r="411" spans="2:8" ht="18" customHeight="1" thickBot="1">
      <c r="B411" s="63"/>
      <c r="C411" s="17" t="s">
        <v>819</v>
      </c>
      <c r="D411" s="66"/>
      <c r="E411" s="66"/>
      <c r="F411" s="66"/>
      <c r="G411" s="66"/>
      <c r="H411" s="68"/>
    </row>
    <row r="412" spans="2:8" ht="18" customHeight="1" thickTop="1">
      <c r="B412" s="61">
        <v>102</v>
      </c>
      <c r="C412" s="14" t="s">
        <v>189</v>
      </c>
      <c r="D412" s="69" t="s">
        <v>820</v>
      </c>
      <c r="E412" s="70" t="s">
        <v>438</v>
      </c>
      <c r="F412" s="69" t="s">
        <v>426</v>
      </c>
      <c r="G412" s="69"/>
      <c r="H412" s="64">
        <v>1000000</v>
      </c>
    </row>
    <row r="413" spans="2:8" ht="18" customHeight="1">
      <c r="B413" s="62"/>
      <c r="C413" s="16" t="s">
        <v>357</v>
      </c>
      <c r="D413" s="39"/>
      <c r="E413" s="39"/>
      <c r="F413" s="39"/>
      <c r="G413" s="39"/>
      <c r="H413" s="65"/>
    </row>
    <row r="414" spans="2:8" ht="18" customHeight="1">
      <c r="B414" s="62"/>
      <c r="C414" s="10" t="s">
        <v>822</v>
      </c>
      <c r="D414" s="39" t="s">
        <v>821</v>
      </c>
      <c r="E414" s="39" t="s">
        <v>414</v>
      </c>
      <c r="F414" s="39"/>
      <c r="G414" s="39"/>
      <c r="H414" s="67">
        <v>70</v>
      </c>
    </row>
    <row r="415" spans="2:8" ht="18" customHeight="1" thickBot="1">
      <c r="B415" s="63"/>
      <c r="C415" s="17" t="s">
        <v>823</v>
      </c>
      <c r="D415" s="66"/>
      <c r="E415" s="66"/>
      <c r="F415" s="66"/>
      <c r="G415" s="66"/>
      <c r="H415" s="68"/>
    </row>
    <row r="416" spans="2:8" ht="18" customHeight="1" thickTop="1">
      <c r="B416" s="61">
        <v>103</v>
      </c>
      <c r="C416" s="14" t="s">
        <v>190</v>
      </c>
      <c r="D416" s="69" t="s">
        <v>824</v>
      </c>
      <c r="E416" s="70" t="s">
        <v>438</v>
      </c>
      <c r="F416" s="69" t="s">
        <v>425</v>
      </c>
      <c r="G416" s="69"/>
      <c r="H416" s="64">
        <v>2380000</v>
      </c>
    </row>
    <row r="417" spans="2:8" ht="18" customHeight="1">
      <c r="B417" s="62"/>
      <c r="C417" s="16" t="s">
        <v>358</v>
      </c>
      <c r="D417" s="39"/>
      <c r="E417" s="39"/>
      <c r="F417" s="39"/>
      <c r="G417" s="39"/>
      <c r="H417" s="65"/>
    </row>
    <row r="418" spans="2:8" ht="18" customHeight="1">
      <c r="B418" s="62"/>
      <c r="C418" s="10" t="s">
        <v>826</v>
      </c>
      <c r="D418" s="39" t="s">
        <v>825</v>
      </c>
      <c r="E418" s="39" t="s">
        <v>545</v>
      </c>
      <c r="F418" s="39"/>
      <c r="G418" s="39"/>
      <c r="H418" s="67">
        <v>15</v>
      </c>
    </row>
    <row r="419" spans="2:8" ht="18" customHeight="1" thickBot="1">
      <c r="B419" s="63"/>
      <c r="C419" s="17" t="s">
        <v>827</v>
      </c>
      <c r="D419" s="66"/>
      <c r="E419" s="66"/>
      <c r="F419" s="66"/>
      <c r="G419" s="66"/>
      <c r="H419" s="68"/>
    </row>
    <row r="420" spans="2:8" ht="18" customHeight="1" thickTop="1">
      <c r="B420" s="61">
        <v>104</v>
      </c>
      <c r="C420" s="14" t="s">
        <v>191</v>
      </c>
      <c r="D420" s="69" t="s">
        <v>828</v>
      </c>
      <c r="E420" s="70" t="s">
        <v>438</v>
      </c>
      <c r="F420" s="69" t="s">
        <v>426</v>
      </c>
      <c r="G420" s="69"/>
      <c r="H420" s="64">
        <v>5953920</v>
      </c>
    </row>
    <row r="421" spans="2:8" ht="18" customHeight="1">
      <c r="B421" s="62"/>
      <c r="C421" s="16" t="s">
        <v>359</v>
      </c>
      <c r="D421" s="39"/>
      <c r="E421" s="39"/>
      <c r="F421" s="39"/>
      <c r="G421" s="39"/>
      <c r="H421" s="65"/>
    </row>
    <row r="422" spans="2:8" ht="18" customHeight="1">
      <c r="B422" s="62"/>
      <c r="C422" s="10" t="s">
        <v>830</v>
      </c>
      <c r="D422" s="39" t="s">
        <v>829</v>
      </c>
      <c r="E422" s="39" t="s">
        <v>414</v>
      </c>
      <c r="F422" s="39"/>
      <c r="G422" s="39"/>
      <c r="H422" s="67">
        <v>20</v>
      </c>
    </row>
    <row r="423" spans="2:8" ht="18" customHeight="1" thickBot="1">
      <c r="B423" s="63"/>
      <c r="C423" s="17" t="s">
        <v>831</v>
      </c>
      <c r="D423" s="66"/>
      <c r="E423" s="66"/>
      <c r="F423" s="66"/>
      <c r="G423" s="66"/>
      <c r="H423" s="68"/>
    </row>
    <row r="424" spans="2:8" ht="18" customHeight="1" thickTop="1">
      <c r="B424" s="61">
        <v>105</v>
      </c>
      <c r="C424" s="14" t="s">
        <v>192</v>
      </c>
      <c r="D424" s="69" t="s">
        <v>832</v>
      </c>
      <c r="E424" s="70" t="s">
        <v>438</v>
      </c>
      <c r="F424" s="69" t="s">
        <v>593</v>
      </c>
      <c r="G424" s="69" t="s">
        <v>834</v>
      </c>
      <c r="H424" s="64">
        <v>671560</v>
      </c>
    </row>
    <row r="425" spans="2:8" ht="18" customHeight="1">
      <c r="B425" s="62"/>
      <c r="C425" s="16" t="s">
        <v>360</v>
      </c>
      <c r="D425" s="39"/>
      <c r="E425" s="39"/>
      <c r="F425" s="39"/>
      <c r="G425" s="39"/>
      <c r="H425" s="65"/>
    </row>
    <row r="426" spans="2:8" ht="18" customHeight="1">
      <c r="B426" s="62"/>
      <c r="C426" s="10" t="s">
        <v>835</v>
      </c>
      <c r="D426" s="39" t="s">
        <v>833</v>
      </c>
      <c r="E426" s="39" t="s">
        <v>414</v>
      </c>
      <c r="F426" s="39"/>
      <c r="G426" s="39"/>
      <c r="H426" s="67">
        <v>19</v>
      </c>
    </row>
    <row r="427" spans="2:8" ht="18" customHeight="1" thickBot="1">
      <c r="B427" s="63"/>
      <c r="C427" s="17" t="s">
        <v>836</v>
      </c>
      <c r="D427" s="66"/>
      <c r="E427" s="66"/>
      <c r="F427" s="66"/>
      <c r="G427" s="66"/>
      <c r="H427" s="68"/>
    </row>
    <row r="428" spans="2:8" ht="18" customHeight="1" thickTop="1">
      <c r="B428" s="61">
        <v>106</v>
      </c>
      <c r="C428" s="14" t="s">
        <v>193</v>
      </c>
      <c r="D428" s="69" t="s">
        <v>837</v>
      </c>
      <c r="E428" s="70" t="s">
        <v>194</v>
      </c>
      <c r="F428" s="69" t="s">
        <v>425</v>
      </c>
      <c r="G428" s="69"/>
      <c r="H428" s="64">
        <v>15000000</v>
      </c>
    </row>
    <row r="429" spans="2:8" ht="18" customHeight="1">
      <c r="B429" s="62"/>
      <c r="C429" s="16" t="s">
        <v>361</v>
      </c>
      <c r="D429" s="39"/>
      <c r="E429" s="39"/>
      <c r="F429" s="39"/>
      <c r="G429" s="39"/>
      <c r="H429" s="65"/>
    </row>
    <row r="430" spans="2:8" ht="18" customHeight="1">
      <c r="B430" s="62"/>
      <c r="C430" s="10" t="s">
        <v>839</v>
      </c>
      <c r="D430" s="39" t="s">
        <v>838</v>
      </c>
      <c r="E430" s="39" t="s">
        <v>414</v>
      </c>
      <c r="F430" s="39"/>
      <c r="G430" s="39"/>
      <c r="H430" s="67">
        <v>30</v>
      </c>
    </row>
    <row r="431" spans="2:8" ht="18" customHeight="1" thickBot="1">
      <c r="B431" s="63"/>
      <c r="C431" s="17" t="s">
        <v>840</v>
      </c>
      <c r="D431" s="66"/>
      <c r="E431" s="66"/>
      <c r="F431" s="66"/>
      <c r="G431" s="66"/>
      <c r="H431" s="68"/>
    </row>
    <row r="432" spans="2:8" ht="18" customHeight="1" thickTop="1">
      <c r="B432" s="61">
        <v>107</v>
      </c>
      <c r="C432" s="14" t="s">
        <v>195</v>
      </c>
      <c r="D432" s="69" t="s">
        <v>841</v>
      </c>
      <c r="E432" s="70" t="s">
        <v>196</v>
      </c>
      <c r="F432" s="69" t="s">
        <v>844</v>
      </c>
      <c r="G432" s="69" t="s">
        <v>843</v>
      </c>
      <c r="H432" s="64">
        <v>24867530</v>
      </c>
    </row>
    <row r="433" spans="2:8" ht="18" customHeight="1">
      <c r="B433" s="62"/>
      <c r="C433" s="16" t="s">
        <v>362</v>
      </c>
      <c r="D433" s="39"/>
      <c r="E433" s="39"/>
      <c r="F433" s="39"/>
      <c r="G433" s="39"/>
      <c r="H433" s="65"/>
    </row>
    <row r="434" spans="2:8" ht="18" customHeight="1">
      <c r="B434" s="62"/>
      <c r="C434" s="10" t="s">
        <v>845</v>
      </c>
      <c r="D434" s="39" t="s">
        <v>842</v>
      </c>
      <c r="E434" s="39" t="s">
        <v>414</v>
      </c>
      <c r="F434" s="39"/>
      <c r="G434" s="39"/>
      <c r="H434" s="67">
        <v>50</v>
      </c>
    </row>
    <row r="435" spans="2:8" ht="18" customHeight="1" thickBot="1">
      <c r="B435" s="63"/>
      <c r="C435" s="17" t="s">
        <v>846</v>
      </c>
      <c r="D435" s="66"/>
      <c r="E435" s="66"/>
      <c r="F435" s="66"/>
      <c r="G435" s="66"/>
      <c r="H435" s="68"/>
    </row>
    <row r="436" spans="2:8" ht="18" customHeight="1" thickTop="1">
      <c r="B436" s="61">
        <v>108</v>
      </c>
      <c r="C436" s="14" t="s">
        <v>197</v>
      </c>
      <c r="D436" s="69" t="s">
        <v>847</v>
      </c>
      <c r="E436" s="70" t="s">
        <v>439</v>
      </c>
      <c r="F436" s="69" t="s">
        <v>492</v>
      </c>
      <c r="G436" s="69"/>
      <c r="H436" s="64">
        <v>1761115</v>
      </c>
    </row>
    <row r="437" spans="2:8" ht="18" customHeight="1">
      <c r="B437" s="62"/>
      <c r="C437" s="16" t="s">
        <v>363</v>
      </c>
      <c r="D437" s="39"/>
      <c r="E437" s="39"/>
      <c r="F437" s="39"/>
      <c r="G437" s="39"/>
      <c r="H437" s="65"/>
    </row>
    <row r="438" spans="2:8" ht="18" customHeight="1">
      <c r="B438" s="62"/>
      <c r="C438" s="10" t="s">
        <v>708</v>
      </c>
      <c r="D438" s="39" t="s">
        <v>848</v>
      </c>
      <c r="E438" s="39" t="s">
        <v>431</v>
      </c>
      <c r="F438" s="39"/>
      <c r="G438" s="39"/>
      <c r="H438" s="67">
        <v>7</v>
      </c>
    </row>
    <row r="439" spans="2:8" ht="18" customHeight="1" thickBot="1">
      <c r="B439" s="63"/>
      <c r="C439" s="17" t="s">
        <v>849</v>
      </c>
      <c r="D439" s="66"/>
      <c r="E439" s="66"/>
      <c r="F439" s="66"/>
      <c r="G439" s="66"/>
      <c r="H439" s="68"/>
    </row>
    <row r="440" spans="2:8" ht="18" customHeight="1" thickTop="1">
      <c r="B440" s="61">
        <v>109</v>
      </c>
      <c r="C440" s="14" t="s">
        <v>198</v>
      </c>
      <c r="D440" s="69" t="s">
        <v>850</v>
      </c>
      <c r="E440" s="70" t="s">
        <v>439</v>
      </c>
      <c r="F440" s="69" t="s">
        <v>492</v>
      </c>
      <c r="G440" s="69"/>
      <c r="H440" s="64">
        <v>1202173</v>
      </c>
    </row>
    <row r="441" spans="2:8" ht="18" customHeight="1">
      <c r="B441" s="62"/>
      <c r="C441" s="16" t="s">
        <v>364</v>
      </c>
      <c r="D441" s="39"/>
      <c r="E441" s="39"/>
      <c r="F441" s="39"/>
      <c r="G441" s="39"/>
      <c r="H441" s="65"/>
    </row>
    <row r="442" spans="2:8" ht="18" customHeight="1">
      <c r="B442" s="62"/>
      <c r="C442" s="10" t="s">
        <v>625</v>
      </c>
      <c r="D442" s="39" t="s">
        <v>851</v>
      </c>
      <c r="E442" s="39" t="s">
        <v>414</v>
      </c>
      <c r="F442" s="39"/>
      <c r="G442" s="39"/>
      <c r="H442" s="67">
        <v>50</v>
      </c>
    </row>
    <row r="443" spans="2:8" ht="18" customHeight="1" thickBot="1">
      <c r="B443" s="63"/>
      <c r="C443" s="17" t="s">
        <v>852</v>
      </c>
      <c r="D443" s="66"/>
      <c r="E443" s="66"/>
      <c r="F443" s="66"/>
      <c r="G443" s="66"/>
      <c r="H443" s="68"/>
    </row>
    <row r="444" spans="2:8" ht="18" customHeight="1" thickTop="1">
      <c r="B444" s="61">
        <v>110</v>
      </c>
      <c r="C444" s="14" t="s">
        <v>199</v>
      </c>
      <c r="D444" s="69" t="s">
        <v>853</v>
      </c>
      <c r="E444" s="70" t="s">
        <v>439</v>
      </c>
      <c r="F444" s="69" t="s">
        <v>492</v>
      </c>
      <c r="G444" s="69"/>
      <c r="H444" s="64">
        <v>927365</v>
      </c>
    </row>
    <row r="445" spans="2:8" ht="18" customHeight="1">
      <c r="B445" s="62"/>
      <c r="C445" s="16" t="s">
        <v>365</v>
      </c>
      <c r="D445" s="39"/>
      <c r="E445" s="39"/>
      <c r="F445" s="39"/>
      <c r="G445" s="39"/>
      <c r="H445" s="65"/>
    </row>
    <row r="446" spans="2:8" ht="18" customHeight="1">
      <c r="B446" s="62"/>
      <c r="C446" s="10" t="s">
        <v>826</v>
      </c>
      <c r="D446" s="39" t="s">
        <v>854</v>
      </c>
      <c r="E446" s="39" t="s">
        <v>414</v>
      </c>
      <c r="F446" s="39"/>
      <c r="G446" s="39"/>
      <c r="H446" s="67">
        <v>20</v>
      </c>
    </row>
    <row r="447" spans="2:8" ht="18" customHeight="1" thickBot="1">
      <c r="B447" s="63"/>
      <c r="C447" s="17" t="s">
        <v>855</v>
      </c>
      <c r="D447" s="66"/>
      <c r="E447" s="66"/>
      <c r="F447" s="66"/>
      <c r="G447" s="66"/>
      <c r="H447" s="68"/>
    </row>
    <row r="448" spans="2:8" ht="18" customHeight="1" thickTop="1">
      <c r="B448" s="61">
        <v>111</v>
      </c>
      <c r="C448" s="14" t="s">
        <v>200</v>
      </c>
      <c r="D448" s="69" t="s">
        <v>856</v>
      </c>
      <c r="E448" s="70" t="s">
        <v>439</v>
      </c>
      <c r="F448" s="69" t="s">
        <v>540</v>
      </c>
      <c r="G448" s="69"/>
      <c r="H448" s="64">
        <v>2124492</v>
      </c>
    </row>
    <row r="449" spans="2:8" ht="18" customHeight="1">
      <c r="B449" s="62"/>
      <c r="C449" s="16" t="s">
        <v>366</v>
      </c>
      <c r="D449" s="39"/>
      <c r="E449" s="39"/>
      <c r="F449" s="39"/>
      <c r="G449" s="39"/>
      <c r="H449" s="65"/>
    </row>
    <row r="450" spans="2:8" ht="18" customHeight="1">
      <c r="B450" s="62"/>
      <c r="C450" s="10" t="s">
        <v>649</v>
      </c>
      <c r="D450" s="39" t="s">
        <v>857</v>
      </c>
      <c r="E450" s="39" t="s">
        <v>430</v>
      </c>
      <c r="F450" s="39"/>
      <c r="G450" s="39"/>
      <c r="H450" s="67">
        <v>80</v>
      </c>
    </row>
    <row r="451" spans="2:8" ht="18" customHeight="1" thickBot="1">
      <c r="B451" s="63"/>
      <c r="C451" s="17" t="s">
        <v>858</v>
      </c>
      <c r="D451" s="66"/>
      <c r="E451" s="66"/>
      <c r="F451" s="66"/>
      <c r="G451" s="66"/>
      <c r="H451" s="68"/>
    </row>
    <row r="452" spans="2:8" ht="18" customHeight="1" thickTop="1">
      <c r="B452" s="61">
        <v>112</v>
      </c>
      <c r="C452" s="14" t="s">
        <v>201</v>
      </c>
      <c r="D452" s="69" t="s">
        <v>859</v>
      </c>
      <c r="E452" s="70" t="s">
        <v>439</v>
      </c>
      <c r="F452" s="69" t="s">
        <v>492</v>
      </c>
      <c r="G452" s="69"/>
      <c r="H452" s="64">
        <v>10534904</v>
      </c>
    </row>
    <row r="453" spans="2:8" ht="18" customHeight="1">
      <c r="B453" s="62"/>
      <c r="C453" s="16" t="s">
        <v>367</v>
      </c>
      <c r="D453" s="39"/>
      <c r="E453" s="39"/>
      <c r="F453" s="39"/>
      <c r="G453" s="39"/>
      <c r="H453" s="65"/>
    </row>
    <row r="454" spans="2:8" ht="18" customHeight="1">
      <c r="B454" s="62"/>
      <c r="C454" s="10" t="s">
        <v>861</v>
      </c>
      <c r="D454" s="39" t="s">
        <v>860</v>
      </c>
      <c r="E454" s="39" t="s">
        <v>414</v>
      </c>
      <c r="F454" s="39"/>
      <c r="G454" s="39"/>
      <c r="H454" s="67">
        <v>115</v>
      </c>
    </row>
    <row r="455" spans="2:8" ht="18" customHeight="1" thickBot="1">
      <c r="B455" s="63"/>
      <c r="C455" s="17" t="s">
        <v>862</v>
      </c>
      <c r="D455" s="66"/>
      <c r="E455" s="66"/>
      <c r="F455" s="66"/>
      <c r="G455" s="66"/>
      <c r="H455" s="68"/>
    </row>
    <row r="456" spans="2:8" ht="18" customHeight="1" thickTop="1">
      <c r="B456" s="61">
        <v>113</v>
      </c>
      <c r="C456" s="14" t="s">
        <v>202</v>
      </c>
      <c r="D456" s="69" t="s">
        <v>863</v>
      </c>
      <c r="E456" s="70" t="s">
        <v>439</v>
      </c>
      <c r="F456" s="69" t="s">
        <v>492</v>
      </c>
      <c r="G456" s="69"/>
      <c r="H456" s="64">
        <v>7950207</v>
      </c>
    </row>
    <row r="457" spans="2:8" ht="18" customHeight="1">
      <c r="B457" s="62"/>
      <c r="C457" s="16" t="s">
        <v>368</v>
      </c>
      <c r="D457" s="39"/>
      <c r="E457" s="39"/>
      <c r="F457" s="39"/>
      <c r="G457" s="39"/>
      <c r="H457" s="65"/>
    </row>
    <row r="458" spans="2:8" ht="18" customHeight="1">
      <c r="B458" s="62"/>
      <c r="C458" s="10" t="s">
        <v>865</v>
      </c>
      <c r="D458" s="39" t="s">
        <v>864</v>
      </c>
      <c r="E458" s="39" t="s">
        <v>414</v>
      </c>
      <c r="F458" s="39"/>
      <c r="G458" s="39"/>
      <c r="H458" s="67">
        <v>150</v>
      </c>
    </row>
    <row r="459" spans="2:8" ht="18" customHeight="1" thickBot="1">
      <c r="B459" s="63"/>
      <c r="C459" s="17" t="s">
        <v>866</v>
      </c>
      <c r="D459" s="66"/>
      <c r="E459" s="66"/>
      <c r="F459" s="66"/>
      <c r="G459" s="66"/>
      <c r="H459" s="68"/>
    </row>
    <row r="460" spans="2:8" ht="18" customHeight="1" thickTop="1">
      <c r="B460" s="61">
        <v>114</v>
      </c>
      <c r="C460" s="14" t="s">
        <v>203</v>
      </c>
      <c r="D460" s="69" t="s">
        <v>867</v>
      </c>
      <c r="E460" s="70" t="s">
        <v>439</v>
      </c>
      <c r="F460" s="69" t="s">
        <v>492</v>
      </c>
      <c r="G460" s="69"/>
      <c r="H460" s="64">
        <v>5966490</v>
      </c>
    </row>
    <row r="461" spans="2:8" ht="18" customHeight="1">
      <c r="B461" s="62"/>
      <c r="C461" s="16" t="s">
        <v>369</v>
      </c>
      <c r="D461" s="39"/>
      <c r="E461" s="39"/>
      <c r="F461" s="39"/>
      <c r="G461" s="39"/>
      <c r="H461" s="65"/>
    </row>
    <row r="462" spans="2:8" ht="18" customHeight="1">
      <c r="B462" s="62"/>
      <c r="C462" s="10" t="s">
        <v>1061</v>
      </c>
      <c r="D462" s="39" t="s">
        <v>868</v>
      </c>
      <c r="E462" s="39" t="s">
        <v>414</v>
      </c>
      <c r="F462" s="39"/>
      <c r="G462" s="39"/>
      <c r="H462" s="67">
        <v>115</v>
      </c>
    </row>
    <row r="463" spans="2:8" ht="18" customHeight="1" thickBot="1">
      <c r="B463" s="63"/>
      <c r="C463" s="17" t="s">
        <v>869</v>
      </c>
      <c r="D463" s="66"/>
      <c r="E463" s="66"/>
      <c r="F463" s="66"/>
      <c r="G463" s="66"/>
      <c r="H463" s="68"/>
    </row>
    <row r="464" spans="2:8" ht="18" customHeight="1" thickTop="1">
      <c r="B464" s="61">
        <v>115</v>
      </c>
      <c r="C464" s="14" t="s">
        <v>204</v>
      </c>
      <c r="D464" s="69" t="s">
        <v>870</v>
      </c>
      <c r="E464" s="70" t="s">
        <v>439</v>
      </c>
      <c r="F464" s="69" t="s">
        <v>534</v>
      </c>
      <c r="G464" s="69"/>
      <c r="H464" s="64">
        <v>8198150</v>
      </c>
    </row>
    <row r="465" spans="2:8" ht="18" customHeight="1">
      <c r="B465" s="62"/>
      <c r="C465" s="16" t="s">
        <v>369</v>
      </c>
      <c r="D465" s="39"/>
      <c r="E465" s="39"/>
      <c r="F465" s="39"/>
      <c r="G465" s="39"/>
      <c r="H465" s="65"/>
    </row>
    <row r="466" spans="2:8" ht="18" customHeight="1">
      <c r="B466" s="62"/>
      <c r="C466" s="10" t="s">
        <v>872</v>
      </c>
      <c r="D466" s="39" t="s">
        <v>871</v>
      </c>
      <c r="E466" s="39" t="s">
        <v>414</v>
      </c>
      <c r="F466" s="39"/>
      <c r="G466" s="39"/>
      <c r="H466" s="67">
        <v>40</v>
      </c>
    </row>
    <row r="467" spans="2:8" ht="18" customHeight="1" thickBot="1">
      <c r="B467" s="63"/>
      <c r="C467" s="17" t="s">
        <v>873</v>
      </c>
      <c r="D467" s="66"/>
      <c r="E467" s="66"/>
      <c r="F467" s="66"/>
      <c r="G467" s="66"/>
      <c r="H467" s="68"/>
    </row>
    <row r="468" spans="2:8" ht="18" customHeight="1" thickTop="1">
      <c r="B468" s="61">
        <v>116</v>
      </c>
      <c r="C468" s="14" t="s">
        <v>205</v>
      </c>
      <c r="D468" s="69" t="s">
        <v>874</v>
      </c>
      <c r="E468" s="70" t="s">
        <v>439</v>
      </c>
      <c r="F468" s="69" t="s">
        <v>492</v>
      </c>
      <c r="G468" s="69"/>
      <c r="H468" s="64">
        <v>419892</v>
      </c>
    </row>
    <row r="469" spans="2:8" ht="18" customHeight="1">
      <c r="B469" s="62"/>
      <c r="C469" s="16" t="s">
        <v>370</v>
      </c>
      <c r="D469" s="39"/>
      <c r="E469" s="39"/>
      <c r="F469" s="39"/>
      <c r="G469" s="39"/>
      <c r="H469" s="65"/>
    </row>
    <row r="470" spans="2:8" ht="18" customHeight="1">
      <c r="B470" s="62"/>
      <c r="C470" s="10" t="s">
        <v>876</v>
      </c>
      <c r="D470" s="39" t="s">
        <v>875</v>
      </c>
      <c r="E470" s="39" t="s">
        <v>414</v>
      </c>
      <c r="F470" s="39"/>
      <c r="G470" s="39"/>
      <c r="H470" s="67">
        <v>20</v>
      </c>
    </row>
    <row r="471" spans="2:8" ht="18" customHeight="1" thickBot="1">
      <c r="B471" s="63"/>
      <c r="C471" s="17" t="s">
        <v>877</v>
      </c>
      <c r="D471" s="66"/>
      <c r="E471" s="66"/>
      <c r="F471" s="66"/>
      <c r="G471" s="66"/>
      <c r="H471" s="68"/>
    </row>
    <row r="472" spans="2:8" ht="18" customHeight="1" thickTop="1">
      <c r="B472" s="61">
        <v>117</v>
      </c>
      <c r="C472" s="14" t="s">
        <v>206</v>
      </c>
      <c r="D472" s="69" t="s">
        <v>859</v>
      </c>
      <c r="E472" s="70" t="s">
        <v>439</v>
      </c>
      <c r="F472" s="69" t="s">
        <v>492</v>
      </c>
      <c r="G472" s="69"/>
      <c r="H472" s="64">
        <v>16000000</v>
      </c>
    </row>
    <row r="473" spans="2:8" ht="18" customHeight="1">
      <c r="B473" s="62"/>
      <c r="C473" s="16" t="s">
        <v>371</v>
      </c>
      <c r="D473" s="39"/>
      <c r="E473" s="39"/>
      <c r="F473" s="39"/>
      <c r="G473" s="39"/>
      <c r="H473" s="65"/>
    </row>
    <row r="474" spans="2:8" ht="18" customHeight="1">
      <c r="B474" s="62"/>
      <c r="C474" s="10" t="s">
        <v>861</v>
      </c>
      <c r="D474" s="39" t="s">
        <v>860</v>
      </c>
      <c r="E474" s="39" t="s">
        <v>414</v>
      </c>
      <c r="F474" s="39"/>
      <c r="G474" s="39"/>
      <c r="H474" s="67">
        <v>150</v>
      </c>
    </row>
    <row r="475" spans="2:8" ht="18" customHeight="1" thickBot="1">
      <c r="B475" s="63"/>
      <c r="C475" s="17" t="s">
        <v>862</v>
      </c>
      <c r="D475" s="66"/>
      <c r="E475" s="66"/>
      <c r="F475" s="66"/>
      <c r="G475" s="66"/>
      <c r="H475" s="68"/>
    </row>
    <row r="476" spans="2:8" ht="18" customHeight="1" thickTop="1">
      <c r="B476" s="61">
        <v>118</v>
      </c>
      <c r="C476" s="14" t="s">
        <v>207</v>
      </c>
      <c r="D476" s="69" t="s">
        <v>878</v>
      </c>
      <c r="E476" s="70" t="s">
        <v>439</v>
      </c>
      <c r="F476" s="69" t="s">
        <v>540</v>
      </c>
      <c r="G476" s="69"/>
      <c r="H476" s="64">
        <v>4138510</v>
      </c>
    </row>
    <row r="477" spans="2:8" ht="18" customHeight="1">
      <c r="B477" s="62"/>
      <c r="C477" s="16" t="s">
        <v>372</v>
      </c>
      <c r="D477" s="39"/>
      <c r="E477" s="39"/>
      <c r="F477" s="39"/>
      <c r="G477" s="39"/>
      <c r="H477" s="65"/>
    </row>
    <row r="478" spans="2:8" ht="18" customHeight="1">
      <c r="B478" s="62"/>
      <c r="C478" s="10" t="s">
        <v>880</v>
      </c>
      <c r="D478" s="39" t="s">
        <v>879</v>
      </c>
      <c r="E478" s="39" t="s">
        <v>414</v>
      </c>
      <c r="F478" s="39"/>
      <c r="G478" s="39"/>
      <c r="H478" s="67">
        <v>65</v>
      </c>
    </row>
    <row r="479" spans="2:8" ht="18" customHeight="1" thickBot="1">
      <c r="B479" s="63"/>
      <c r="C479" s="17" t="s">
        <v>881</v>
      </c>
      <c r="D479" s="66"/>
      <c r="E479" s="66"/>
      <c r="F479" s="66"/>
      <c r="G479" s="66"/>
      <c r="H479" s="68"/>
    </row>
    <row r="480" spans="2:8" ht="18" customHeight="1" thickTop="1">
      <c r="B480" s="61">
        <v>119</v>
      </c>
      <c r="C480" s="14" t="s">
        <v>208</v>
      </c>
      <c r="D480" s="69" t="s">
        <v>882</v>
      </c>
      <c r="E480" s="70" t="s">
        <v>439</v>
      </c>
      <c r="F480" s="69" t="s">
        <v>492</v>
      </c>
      <c r="G480" s="69"/>
      <c r="H480" s="64">
        <v>680000</v>
      </c>
    </row>
    <row r="481" spans="2:8" ht="18" customHeight="1">
      <c r="B481" s="62"/>
      <c r="C481" s="16" t="s">
        <v>373</v>
      </c>
      <c r="D481" s="39"/>
      <c r="E481" s="39"/>
      <c r="F481" s="39"/>
      <c r="G481" s="39"/>
      <c r="H481" s="65"/>
    </row>
    <row r="482" spans="2:8" ht="18" customHeight="1">
      <c r="B482" s="62"/>
      <c r="C482" s="10" t="s">
        <v>448</v>
      </c>
      <c r="D482" s="39" t="s">
        <v>883</v>
      </c>
      <c r="E482" s="39" t="s">
        <v>414</v>
      </c>
      <c r="F482" s="39"/>
      <c r="G482" s="39"/>
      <c r="H482" s="67">
        <v>18</v>
      </c>
    </row>
    <row r="483" spans="2:8" ht="18" customHeight="1" thickBot="1">
      <c r="B483" s="63"/>
      <c r="C483" s="17" t="s">
        <v>884</v>
      </c>
      <c r="D483" s="66"/>
      <c r="E483" s="66"/>
      <c r="F483" s="66"/>
      <c r="G483" s="66"/>
      <c r="H483" s="68"/>
    </row>
    <row r="484" spans="2:8" ht="18" customHeight="1" thickTop="1">
      <c r="B484" s="61">
        <v>120</v>
      </c>
      <c r="C484" s="14" t="s">
        <v>209</v>
      </c>
      <c r="D484" s="69" t="s">
        <v>885</v>
      </c>
      <c r="E484" s="70" t="s">
        <v>439</v>
      </c>
      <c r="F484" s="69" t="s">
        <v>492</v>
      </c>
      <c r="G484" s="69"/>
      <c r="H484" s="64">
        <v>3726260</v>
      </c>
    </row>
    <row r="485" spans="2:8" ht="18" customHeight="1">
      <c r="B485" s="62"/>
      <c r="C485" s="16" t="s">
        <v>374</v>
      </c>
      <c r="D485" s="39"/>
      <c r="E485" s="39"/>
      <c r="F485" s="39"/>
      <c r="G485" s="39"/>
      <c r="H485" s="65"/>
    </row>
    <row r="486" spans="2:8" ht="18" customHeight="1">
      <c r="B486" s="62"/>
      <c r="C486" s="10" t="s">
        <v>708</v>
      </c>
      <c r="D486" s="39" t="s">
        <v>886</v>
      </c>
      <c r="E486" s="39" t="s">
        <v>431</v>
      </c>
      <c r="F486" s="39"/>
      <c r="G486" s="39"/>
      <c r="H486" s="67">
        <v>0</v>
      </c>
    </row>
    <row r="487" spans="2:8" ht="18" customHeight="1" thickBot="1">
      <c r="B487" s="63"/>
      <c r="C487" s="17" t="s">
        <v>887</v>
      </c>
      <c r="D487" s="66"/>
      <c r="E487" s="66"/>
      <c r="F487" s="66"/>
      <c r="G487" s="66"/>
      <c r="H487" s="68"/>
    </row>
    <row r="488" spans="2:8" ht="18" customHeight="1" thickTop="1">
      <c r="B488" s="61">
        <v>121</v>
      </c>
      <c r="C488" s="14" t="s">
        <v>210</v>
      </c>
      <c r="D488" s="69" t="s">
        <v>888</v>
      </c>
      <c r="E488" s="70" t="s">
        <v>439</v>
      </c>
      <c r="F488" s="69" t="s">
        <v>534</v>
      </c>
      <c r="G488" s="69"/>
      <c r="H488" s="64">
        <v>1213553</v>
      </c>
    </row>
    <row r="489" spans="2:8" ht="18" customHeight="1">
      <c r="B489" s="62"/>
      <c r="C489" s="16" t="s">
        <v>375</v>
      </c>
      <c r="D489" s="39"/>
      <c r="E489" s="39"/>
      <c r="F489" s="39"/>
      <c r="G489" s="39"/>
      <c r="H489" s="65"/>
    </row>
    <row r="490" spans="2:8" ht="18" customHeight="1">
      <c r="B490" s="62"/>
      <c r="C490" s="10" t="s">
        <v>493</v>
      </c>
      <c r="D490" s="39" t="s">
        <v>889</v>
      </c>
      <c r="E490" s="39" t="s">
        <v>414</v>
      </c>
      <c r="F490" s="39"/>
      <c r="G490" s="39"/>
      <c r="H490" s="67">
        <v>20</v>
      </c>
    </row>
    <row r="491" spans="2:8" ht="18" customHeight="1" thickBot="1">
      <c r="B491" s="63"/>
      <c r="C491" s="17" t="s">
        <v>890</v>
      </c>
      <c r="D491" s="66"/>
      <c r="E491" s="66"/>
      <c r="F491" s="66"/>
      <c r="G491" s="66"/>
      <c r="H491" s="68"/>
    </row>
    <row r="492" spans="2:8" ht="18" customHeight="1" thickTop="1">
      <c r="B492" s="61">
        <v>122</v>
      </c>
      <c r="C492" s="14" t="s">
        <v>211</v>
      </c>
      <c r="D492" s="69" t="s">
        <v>891</v>
      </c>
      <c r="E492" s="70" t="s">
        <v>439</v>
      </c>
      <c r="F492" s="69" t="s">
        <v>540</v>
      </c>
      <c r="G492" s="69"/>
      <c r="H492" s="64">
        <v>5000000</v>
      </c>
    </row>
    <row r="493" spans="2:8" ht="18" customHeight="1">
      <c r="B493" s="62"/>
      <c r="C493" s="16" t="s">
        <v>376</v>
      </c>
      <c r="D493" s="39"/>
      <c r="E493" s="39"/>
      <c r="F493" s="39"/>
      <c r="G493" s="39"/>
      <c r="H493" s="65"/>
    </row>
    <row r="494" spans="2:8" ht="18" customHeight="1">
      <c r="B494" s="62"/>
      <c r="C494" s="10" t="s">
        <v>872</v>
      </c>
      <c r="D494" s="39" t="s">
        <v>892</v>
      </c>
      <c r="E494" s="39" t="s">
        <v>414</v>
      </c>
      <c r="F494" s="39"/>
      <c r="G494" s="39"/>
      <c r="H494" s="67">
        <v>10</v>
      </c>
    </row>
    <row r="495" spans="2:8" ht="18" customHeight="1" thickBot="1">
      <c r="B495" s="63"/>
      <c r="C495" s="17" t="s">
        <v>893</v>
      </c>
      <c r="D495" s="66"/>
      <c r="E495" s="66"/>
      <c r="F495" s="66"/>
      <c r="G495" s="66"/>
      <c r="H495" s="68"/>
    </row>
    <row r="496" spans="2:8" ht="18" customHeight="1" thickTop="1">
      <c r="B496" s="61">
        <v>123</v>
      </c>
      <c r="C496" s="14" t="s">
        <v>212</v>
      </c>
      <c r="D496" s="69" t="s">
        <v>894</v>
      </c>
      <c r="E496" s="70" t="s">
        <v>439</v>
      </c>
      <c r="F496" s="69" t="s">
        <v>1032</v>
      </c>
      <c r="G496" s="69"/>
      <c r="H496" s="64">
        <v>3700000</v>
      </c>
    </row>
    <row r="497" spans="2:8" ht="18" customHeight="1">
      <c r="B497" s="62"/>
      <c r="C497" s="16" t="s">
        <v>377</v>
      </c>
      <c r="D497" s="39"/>
      <c r="E497" s="39"/>
      <c r="F497" s="39"/>
      <c r="G497" s="39"/>
      <c r="H497" s="65"/>
    </row>
    <row r="498" spans="2:8" ht="18" customHeight="1">
      <c r="B498" s="62"/>
      <c r="C498" s="10" t="s">
        <v>896</v>
      </c>
      <c r="D498" s="39" t="s">
        <v>895</v>
      </c>
      <c r="E498" s="39" t="s">
        <v>414</v>
      </c>
      <c r="F498" s="39"/>
      <c r="G498" s="39"/>
      <c r="H498" s="67">
        <v>0</v>
      </c>
    </row>
    <row r="499" spans="2:8" ht="18" customHeight="1" thickBot="1">
      <c r="B499" s="63"/>
      <c r="C499" s="17" t="s">
        <v>897</v>
      </c>
      <c r="D499" s="66"/>
      <c r="E499" s="66"/>
      <c r="F499" s="66"/>
      <c r="G499" s="66"/>
      <c r="H499" s="68"/>
    </row>
    <row r="500" spans="2:8" ht="18" customHeight="1" thickTop="1">
      <c r="B500" s="61">
        <v>124</v>
      </c>
      <c r="C500" s="14" t="s">
        <v>213</v>
      </c>
      <c r="D500" s="69" t="s">
        <v>898</v>
      </c>
      <c r="E500" s="70" t="s">
        <v>439</v>
      </c>
      <c r="F500" s="69" t="s">
        <v>497</v>
      </c>
      <c r="G500" s="69"/>
      <c r="H500" s="64">
        <v>1032180</v>
      </c>
    </row>
    <row r="501" spans="2:8" ht="18" customHeight="1">
      <c r="B501" s="62"/>
      <c r="C501" s="16" t="s">
        <v>378</v>
      </c>
      <c r="D501" s="39"/>
      <c r="E501" s="39"/>
      <c r="F501" s="39"/>
      <c r="G501" s="39"/>
      <c r="H501" s="65"/>
    </row>
    <row r="502" spans="2:8" ht="18" customHeight="1">
      <c r="B502" s="62"/>
      <c r="C502" s="10" t="s">
        <v>900</v>
      </c>
      <c r="D502" s="39" t="s">
        <v>899</v>
      </c>
      <c r="E502" s="39" t="s">
        <v>414</v>
      </c>
      <c r="F502" s="39"/>
      <c r="G502" s="39"/>
      <c r="H502" s="67">
        <v>50</v>
      </c>
    </row>
    <row r="503" spans="2:8" ht="18" customHeight="1" thickBot="1">
      <c r="B503" s="63"/>
      <c r="C503" s="17" t="s">
        <v>901</v>
      </c>
      <c r="D503" s="66"/>
      <c r="E503" s="66"/>
      <c r="F503" s="66"/>
      <c r="G503" s="66"/>
      <c r="H503" s="68"/>
    </row>
    <row r="504" spans="2:8" ht="18" customHeight="1" thickTop="1">
      <c r="B504" s="61">
        <v>125</v>
      </c>
      <c r="C504" s="14" t="s">
        <v>214</v>
      </c>
      <c r="D504" s="69" t="s">
        <v>902</v>
      </c>
      <c r="E504" s="70" t="s">
        <v>439</v>
      </c>
      <c r="F504" s="69" t="s">
        <v>492</v>
      </c>
      <c r="G504" s="69"/>
      <c r="H504" s="64">
        <v>1350000</v>
      </c>
    </row>
    <row r="505" spans="2:8" ht="18" customHeight="1">
      <c r="B505" s="62"/>
      <c r="C505" s="16" t="s">
        <v>379</v>
      </c>
      <c r="D505" s="39"/>
      <c r="E505" s="39"/>
      <c r="F505" s="39"/>
      <c r="G505" s="39"/>
      <c r="H505" s="65"/>
    </row>
    <row r="506" spans="2:8" ht="18" customHeight="1">
      <c r="B506" s="62"/>
      <c r="C506" s="10" t="s">
        <v>493</v>
      </c>
      <c r="D506" s="39" t="s">
        <v>903</v>
      </c>
      <c r="E506" s="39" t="s">
        <v>414</v>
      </c>
      <c r="F506" s="39"/>
      <c r="G506" s="39"/>
      <c r="H506" s="67">
        <v>20</v>
      </c>
    </row>
    <row r="507" spans="2:8" ht="18" customHeight="1" thickBot="1">
      <c r="B507" s="63"/>
      <c r="C507" s="17" t="s">
        <v>904</v>
      </c>
      <c r="D507" s="66"/>
      <c r="E507" s="66"/>
      <c r="F507" s="66"/>
      <c r="G507" s="66"/>
      <c r="H507" s="68"/>
    </row>
    <row r="508" spans="2:8" ht="18" customHeight="1" thickTop="1">
      <c r="B508" s="61">
        <v>126</v>
      </c>
      <c r="C508" s="14" t="s">
        <v>215</v>
      </c>
      <c r="D508" s="69" t="s">
        <v>905</v>
      </c>
      <c r="E508" s="70" t="s">
        <v>439</v>
      </c>
      <c r="F508" s="69" t="s">
        <v>1032</v>
      </c>
      <c r="G508" s="69"/>
      <c r="H508" s="64">
        <v>201432000</v>
      </c>
    </row>
    <row r="509" spans="2:8" ht="18" customHeight="1">
      <c r="B509" s="62"/>
      <c r="C509" s="16" t="s">
        <v>380</v>
      </c>
      <c r="D509" s="39"/>
      <c r="E509" s="39"/>
      <c r="F509" s="39"/>
      <c r="G509" s="39"/>
      <c r="H509" s="65"/>
    </row>
    <row r="510" spans="2:8" ht="18" customHeight="1">
      <c r="B510" s="62"/>
      <c r="C510" s="10" t="s">
        <v>1002</v>
      </c>
      <c r="D510" s="39" t="s">
        <v>906</v>
      </c>
      <c r="E510" s="39" t="s">
        <v>414</v>
      </c>
      <c r="F510" s="39"/>
      <c r="G510" s="39"/>
      <c r="H510" s="67">
        <v>600</v>
      </c>
    </row>
    <row r="511" spans="2:8" ht="18" customHeight="1" thickBot="1">
      <c r="B511" s="63"/>
      <c r="C511" s="17" t="s">
        <v>907</v>
      </c>
      <c r="D511" s="66"/>
      <c r="E511" s="66"/>
      <c r="F511" s="66"/>
      <c r="G511" s="66"/>
      <c r="H511" s="68"/>
    </row>
    <row r="512" spans="2:8" ht="18" customHeight="1" thickTop="1">
      <c r="B512" s="61">
        <v>127</v>
      </c>
      <c r="C512" s="14" t="s">
        <v>216</v>
      </c>
      <c r="D512" s="69" t="s">
        <v>908</v>
      </c>
      <c r="E512" s="70" t="s">
        <v>439</v>
      </c>
      <c r="F512" s="69" t="s">
        <v>497</v>
      </c>
      <c r="G512" s="69"/>
      <c r="H512" s="64">
        <v>2406685</v>
      </c>
    </row>
    <row r="513" spans="2:8" ht="18" customHeight="1">
      <c r="B513" s="62"/>
      <c r="C513" s="16" t="s">
        <v>381</v>
      </c>
      <c r="D513" s="39"/>
      <c r="E513" s="39"/>
      <c r="F513" s="39"/>
      <c r="G513" s="39"/>
      <c r="H513" s="65"/>
    </row>
    <row r="514" spans="2:8" ht="18" customHeight="1">
      <c r="B514" s="62"/>
      <c r="C514" s="10" t="s">
        <v>910</v>
      </c>
      <c r="D514" s="39" t="s">
        <v>909</v>
      </c>
      <c r="E514" s="39" t="s">
        <v>414</v>
      </c>
      <c r="F514" s="39"/>
      <c r="G514" s="39"/>
      <c r="H514" s="67">
        <v>100</v>
      </c>
    </row>
    <row r="515" spans="2:8" ht="18" customHeight="1" thickBot="1">
      <c r="B515" s="63"/>
      <c r="C515" s="17" t="s">
        <v>911</v>
      </c>
      <c r="D515" s="66"/>
      <c r="E515" s="66"/>
      <c r="F515" s="66"/>
      <c r="G515" s="66"/>
      <c r="H515" s="68"/>
    </row>
    <row r="516" spans="2:8" ht="18" customHeight="1" thickTop="1">
      <c r="B516" s="61">
        <v>128</v>
      </c>
      <c r="C516" s="14" t="s">
        <v>217</v>
      </c>
      <c r="D516" s="69" t="s">
        <v>912</v>
      </c>
      <c r="E516" s="70" t="s">
        <v>439</v>
      </c>
      <c r="F516" s="69" t="s">
        <v>1032</v>
      </c>
      <c r="G516" s="69"/>
      <c r="H516" s="64">
        <v>52188124</v>
      </c>
    </row>
    <row r="517" spans="2:8" ht="18" customHeight="1">
      <c r="B517" s="62"/>
      <c r="C517" s="16" t="s">
        <v>382</v>
      </c>
      <c r="D517" s="39"/>
      <c r="E517" s="39"/>
      <c r="F517" s="39"/>
      <c r="G517" s="39"/>
      <c r="H517" s="65"/>
    </row>
    <row r="518" spans="2:8" ht="18" customHeight="1">
      <c r="B518" s="62"/>
      <c r="C518" s="10" t="s">
        <v>914</v>
      </c>
      <c r="D518" s="39" t="s">
        <v>913</v>
      </c>
      <c r="E518" s="39" t="s">
        <v>414</v>
      </c>
      <c r="F518" s="39"/>
      <c r="G518" s="39"/>
      <c r="H518" s="67">
        <v>220</v>
      </c>
    </row>
    <row r="519" spans="2:8" ht="18" customHeight="1" thickBot="1">
      <c r="B519" s="63"/>
      <c r="C519" s="17" t="s">
        <v>915</v>
      </c>
      <c r="D519" s="66"/>
      <c r="E519" s="66"/>
      <c r="F519" s="66"/>
      <c r="G519" s="66"/>
      <c r="H519" s="68"/>
    </row>
    <row r="520" spans="2:8" ht="18" customHeight="1" thickTop="1">
      <c r="B520" s="61">
        <v>129</v>
      </c>
      <c r="C520" s="14" t="s">
        <v>218</v>
      </c>
      <c r="D520" s="69" t="s">
        <v>916</v>
      </c>
      <c r="E520" s="70" t="s">
        <v>439</v>
      </c>
      <c r="F520" s="69" t="s">
        <v>1032</v>
      </c>
      <c r="G520" s="69"/>
      <c r="H520" s="64">
        <v>8478553</v>
      </c>
    </row>
    <row r="521" spans="2:8" ht="18" customHeight="1">
      <c r="B521" s="62"/>
      <c r="C521" s="16" t="s">
        <v>383</v>
      </c>
      <c r="D521" s="39"/>
      <c r="E521" s="39"/>
      <c r="F521" s="39"/>
      <c r="G521" s="39"/>
      <c r="H521" s="65"/>
    </row>
    <row r="522" spans="2:8" ht="18" customHeight="1">
      <c r="B522" s="62"/>
      <c r="C522" s="10" t="s">
        <v>997</v>
      </c>
      <c r="D522" s="39" t="s">
        <v>917</v>
      </c>
      <c r="E522" s="39" t="s">
        <v>414</v>
      </c>
      <c r="F522" s="39"/>
      <c r="G522" s="39"/>
      <c r="H522" s="67">
        <v>50</v>
      </c>
    </row>
    <row r="523" spans="2:8" ht="18" customHeight="1" thickBot="1">
      <c r="B523" s="63"/>
      <c r="C523" s="17" t="s">
        <v>918</v>
      </c>
      <c r="D523" s="66"/>
      <c r="E523" s="66"/>
      <c r="F523" s="66"/>
      <c r="G523" s="66"/>
      <c r="H523" s="68"/>
    </row>
    <row r="524" spans="2:8" ht="18" customHeight="1" thickTop="1">
      <c r="B524" s="61">
        <v>130</v>
      </c>
      <c r="C524" s="14" t="s">
        <v>219</v>
      </c>
      <c r="D524" s="69" t="s">
        <v>919</v>
      </c>
      <c r="E524" s="70" t="s">
        <v>439</v>
      </c>
      <c r="F524" s="69" t="s">
        <v>1032</v>
      </c>
      <c r="G524" s="69"/>
      <c r="H524" s="64">
        <v>15615291</v>
      </c>
    </row>
    <row r="525" spans="2:8" ht="18" customHeight="1">
      <c r="B525" s="62"/>
      <c r="C525" s="16" t="s">
        <v>384</v>
      </c>
      <c r="D525" s="39"/>
      <c r="E525" s="39"/>
      <c r="F525" s="39"/>
      <c r="G525" s="39"/>
      <c r="H525" s="65"/>
    </row>
    <row r="526" spans="2:8" ht="18" customHeight="1">
      <c r="B526" s="62"/>
      <c r="C526" s="10" t="s">
        <v>448</v>
      </c>
      <c r="D526" s="39" t="s">
        <v>920</v>
      </c>
      <c r="E526" s="39" t="s">
        <v>414</v>
      </c>
      <c r="F526" s="39"/>
      <c r="G526" s="39"/>
      <c r="H526" s="67">
        <v>150</v>
      </c>
    </row>
    <row r="527" spans="2:8" ht="18" customHeight="1" thickBot="1">
      <c r="B527" s="63"/>
      <c r="C527" s="17" t="s">
        <v>921</v>
      </c>
      <c r="D527" s="66"/>
      <c r="E527" s="66"/>
      <c r="F527" s="66"/>
      <c r="G527" s="66"/>
      <c r="H527" s="68"/>
    </row>
    <row r="528" spans="2:8" ht="18" customHeight="1" thickTop="1">
      <c r="B528" s="61">
        <v>131</v>
      </c>
      <c r="C528" s="14" t="s">
        <v>220</v>
      </c>
      <c r="D528" s="69" t="s">
        <v>916</v>
      </c>
      <c r="E528" s="70" t="s">
        <v>439</v>
      </c>
      <c r="F528" s="69" t="s">
        <v>1032</v>
      </c>
      <c r="G528" s="69"/>
      <c r="H528" s="64">
        <v>43510280</v>
      </c>
    </row>
    <row r="529" spans="2:8" ht="18" customHeight="1">
      <c r="B529" s="62"/>
      <c r="C529" s="16" t="s">
        <v>385</v>
      </c>
      <c r="D529" s="39"/>
      <c r="E529" s="39"/>
      <c r="F529" s="39"/>
      <c r="G529" s="39"/>
      <c r="H529" s="65"/>
    </row>
    <row r="530" spans="2:8" ht="18" customHeight="1">
      <c r="B530" s="62"/>
      <c r="C530" s="10" t="s">
        <v>997</v>
      </c>
      <c r="D530" s="39" t="s">
        <v>917</v>
      </c>
      <c r="E530" s="39" t="s">
        <v>414</v>
      </c>
      <c r="F530" s="39"/>
      <c r="G530" s="39"/>
      <c r="H530" s="67">
        <v>300</v>
      </c>
    </row>
    <row r="531" spans="2:8" ht="18" customHeight="1" thickBot="1">
      <c r="B531" s="63"/>
      <c r="C531" s="17" t="s">
        <v>918</v>
      </c>
      <c r="D531" s="66"/>
      <c r="E531" s="66"/>
      <c r="F531" s="66"/>
      <c r="G531" s="66"/>
      <c r="H531" s="68"/>
    </row>
    <row r="532" spans="2:8" ht="18" customHeight="1" thickTop="1">
      <c r="B532" s="61">
        <v>132</v>
      </c>
      <c r="C532" s="14" t="s">
        <v>221</v>
      </c>
      <c r="D532" s="69" t="s">
        <v>922</v>
      </c>
      <c r="E532" s="70" t="s">
        <v>439</v>
      </c>
      <c r="F532" s="69" t="s">
        <v>1032</v>
      </c>
      <c r="G532" s="69"/>
      <c r="H532" s="64">
        <v>6057077</v>
      </c>
    </row>
    <row r="533" spans="2:8" ht="18" customHeight="1">
      <c r="B533" s="62"/>
      <c r="C533" s="16" t="s">
        <v>386</v>
      </c>
      <c r="D533" s="39"/>
      <c r="E533" s="39"/>
      <c r="F533" s="39"/>
      <c r="G533" s="39"/>
      <c r="H533" s="65"/>
    </row>
    <row r="534" spans="2:8" ht="18" customHeight="1">
      <c r="B534" s="62"/>
      <c r="C534" s="10" t="s">
        <v>535</v>
      </c>
      <c r="D534" s="39" t="s">
        <v>923</v>
      </c>
      <c r="E534" s="39" t="s">
        <v>414</v>
      </c>
      <c r="F534" s="39"/>
      <c r="G534" s="39"/>
      <c r="H534" s="67">
        <v>30</v>
      </c>
    </row>
    <row r="535" spans="2:8" ht="18" customHeight="1" thickBot="1">
      <c r="B535" s="63"/>
      <c r="C535" s="17" t="s">
        <v>924</v>
      </c>
      <c r="D535" s="66"/>
      <c r="E535" s="66"/>
      <c r="F535" s="66"/>
      <c r="G535" s="66"/>
      <c r="H535" s="68"/>
    </row>
    <row r="536" spans="2:8" ht="18" customHeight="1" thickTop="1">
      <c r="B536" s="61">
        <v>133</v>
      </c>
      <c r="C536" s="14" t="s">
        <v>222</v>
      </c>
      <c r="D536" s="69" t="s">
        <v>925</v>
      </c>
      <c r="E536" s="70" t="s">
        <v>439</v>
      </c>
      <c r="F536" s="69" t="s">
        <v>426</v>
      </c>
      <c r="G536" s="69"/>
      <c r="H536" s="64">
        <v>1396044</v>
      </c>
    </row>
    <row r="537" spans="2:8" ht="18" customHeight="1">
      <c r="B537" s="62"/>
      <c r="C537" s="16" t="s">
        <v>387</v>
      </c>
      <c r="D537" s="39"/>
      <c r="E537" s="39"/>
      <c r="F537" s="39"/>
      <c r="G537" s="39"/>
      <c r="H537" s="65"/>
    </row>
    <row r="538" spans="2:8" ht="18" customHeight="1">
      <c r="B538" s="62"/>
      <c r="C538" s="10" t="s">
        <v>997</v>
      </c>
      <c r="D538" s="39" t="s">
        <v>926</v>
      </c>
      <c r="E538" s="39" t="s">
        <v>414</v>
      </c>
      <c r="F538" s="39"/>
      <c r="G538" s="39"/>
      <c r="H538" s="67">
        <v>62</v>
      </c>
    </row>
    <row r="539" spans="2:8" ht="18" customHeight="1" thickBot="1">
      <c r="B539" s="63"/>
      <c r="C539" s="17" t="s">
        <v>927</v>
      </c>
      <c r="D539" s="66"/>
      <c r="E539" s="66"/>
      <c r="F539" s="66"/>
      <c r="G539" s="66"/>
      <c r="H539" s="68"/>
    </row>
    <row r="540" spans="2:8" ht="18" customHeight="1" thickTop="1">
      <c r="B540" s="61">
        <v>134</v>
      </c>
      <c r="C540" s="14" t="s">
        <v>223</v>
      </c>
      <c r="D540" s="69" t="s">
        <v>928</v>
      </c>
      <c r="E540" s="70" t="s">
        <v>439</v>
      </c>
      <c r="F540" s="69" t="s">
        <v>794</v>
      </c>
      <c r="G540" s="69" t="s">
        <v>930</v>
      </c>
      <c r="H540" s="64">
        <v>4364380</v>
      </c>
    </row>
    <row r="541" spans="2:8" ht="18" customHeight="1">
      <c r="B541" s="62"/>
      <c r="C541" s="16" t="s">
        <v>388</v>
      </c>
      <c r="D541" s="39"/>
      <c r="E541" s="39"/>
      <c r="F541" s="39"/>
      <c r="G541" s="39"/>
      <c r="H541" s="65"/>
    </row>
    <row r="542" spans="2:8" ht="18" customHeight="1">
      <c r="B542" s="62"/>
      <c r="C542" s="10" t="s">
        <v>931</v>
      </c>
      <c r="D542" s="39" t="s">
        <v>929</v>
      </c>
      <c r="E542" s="39" t="s">
        <v>414</v>
      </c>
      <c r="F542" s="39"/>
      <c r="G542" s="39"/>
      <c r="H542" s="67">
        <v>40</v>
      </c>
    </row>
    <row r="543" spans="2:8" ht="18" customHeight="1" thickBot="1">
      <c r="B543" s="63"/>
      <c r="C543" s="17" t="s">
        <v>932</v>
      </c>
      <c r="D543" s="66"/>
      <c r="E543" s="66"/>
      <c r="F543" s="66"/>
      <c r="G543" s="66"/>
      <c r="H543" s="68"/>
    </row>
    <row r="544" spans="2:8" ht="18" customHeight="1" thickTop="1">
      <c r="B544" s="61">
        <v>135</v>
      </c>
      <c r="C544" s="14" t="s">
        <v>224</v>
      </c>
      <c r="D544" s="69" t="s">
        <v>933</v>
      </c>
      <c r="E544" s="70" t="s">
        <v>439</v>
      </c>
      <c r="F544" s="69" t="s">
        <v>425</v>
      </c>
      <c r="G544" s="69" t="s">
        <v>935</v>
      </c>
      <c r="H544" s="64">
        <v>1968223</v>
      </c>
    </row>
    <row r="545" spans="2:8" ht="18" customHeight="1">
      <c r="B545" s="62"/>
      <c r="C545" s="16" t="s">
        <v>389</v>
      </c>
      <c r="D545" s="39"/>
      <c r="E545" s="39"/>
      <c r="F545" s="39"/>
      <c r="G545" s="39"/>
      <c r="H545" s="65"/>
    </row>
    <row r="546" spans="2:8" ht="18" customHeight="1">
      <c r="B546" s="62"/>
      <c r="C546" s="10" t="s">
        <v>936</v>
      </c>
      <c r="D546" s="39" t="s">
        <v>934</v>
      </c>
      <c r="E546" s="39" t="s">
        <v>414</v>
      </c>
      <c r="F546" s="39"/>
      <c r="G546" s="39"/>
      <c r="H546" s="67">
        <v>10</v>
      </c>
    </row>
    <row r="547" spans="2:8" ht="18" customHeight="1" thickBot="1">
      <c r="B547" s="63"/>
      <c r="C547" s="17" t="s">
        <v>937</v>
      </c>
      <c r="D547" s="66"/>
      <c r="E547" s="66"/>
      <c r="F547" s="66"/>
      <c r="G547" s="66"/>
      <c r="H547" s="68"/>
    </row>
    <row r="548" spans="2:8" ht="18" customHeight="1" thickTop="1">
      <c r="B548" s="61">
        <v>136</v>
      </c>
      <c r="C548" s="14" t="s">
        <v>225</v>
      </c>
      <c r="D548" s="69" t="s">
        <v>938</v>
      </c>
      <c r="E548" s="70" t="s">
        <v>439</v>
      </c>
      <c r="F548" s="69" t="s">
        <v>725</v>
      </c>
      <c r="G548" s="69" t="s">
        <v>940</v>
      </c>
      <c r="H548" s="64">
        <v>3377500</v>
      </c>
    </row>
    <row r="549" spans="2:8" ht="18" customHeight="1">
      <c r="B549" s="62"/>
      <c r="C549" s="16" t="s">
        <v>390</v>
      </c>
      <c r="D549" s="39"/>
      <c r="E549" s="39"/>
      <c r="F549" s="39"/>
      <c r="G549" s="39"/>
      <c r="H549" s="65"/>
    </row>
    <row r="550" spans="2:8" ht="18" customHeight="1">
      <c r="B550" s="62"/>
      <c r="C550" s="10" t="s">
        <v>941</v>
      </c>
      <c r="D550" s="39" t="s">
        <v>939</v>
      </c>
      <c r="E550" s="39" t="s">
        <v>414</v>
      </c>
      <c r="F550" s="39"/>
      <c r="G550" s="39"/>
      <c r="H550" s="67">
        <v>15</v>
      </c>
    </row>
    <row r="551" spans="2:8" ht="18" customHeight="1" thickBot="1">
      <c r="B551" s="63"/>
      <c r="C551" s="17" t="s">
        <v>942</v>
      </c>
      <c r="D551" s="66"/>
      <c r="E551" s="66"/>
      <c r="F551" s="66"/>
      <c r="G551" s="66"/>
      <c r="H551" s="68"/>
    </row>
    <row r="552" spans="2:8" ht="18" customHeight="1" thickTop="1">
      <c r="B552" s="61">
        <v>137</v>
      </c>
      <c r="C552" s="14" t="s">
        <v>226</v>
      </c>
      <c r="D552" s="69" t="s">
        <v>943</v>
      </c>
      <c r="E552" s="70" t="s">
        <v>439</v>
      </c>
      <c r="F552" s="69" t="s">
        <v>725</v>
      </c>
      <c r="G552" s="69" t="s">
        <v>940</v>
      </c>
      <c r="H552" s="64">
        <v>2888000</v>
      </c>
    </row>
    <row r="553" spans="2:8" ht="18" customHeight="1">
      <c r="B553" s="62"/>
      <c r="C553" s="16" t="s">
        <v>391</v>
      </c>
      <c r="D553" s="39"/>
      <c r="E553" s="39"/>
      <c r="F553" s="39"/>
      <c r="G553" s="39"/>
      <c r="H553" s="65"/>
    </row>
    <row r="554" spans="2:8" ht="18" customHeight="1">
      <c r="B554" s="62"/>
      <c r="C554" s="10" t="s">
        <v>548</v>
      </c>
      <c r="D554" s="39" t="s">
        <v>944</v>
      </c>
      <c r="E554" s="39" t="s">
        <v>414</v>
      </c>
      <c r="F554" s="39"/>
      <c r="G554" s="39"/>
      <c r="H554" s="67">
        <v>15</v>
      </c>
    </row>
    <row r="555" spans="2:8" ht="18" customHeight="1" thickBot="1">
      <c r="B555" s="63"/>
      <c r="C555" s="17" t="s">
        <v>945</v>
      </c>
      <c r="D555" s="66"/>
      <c r="E555" s="66"/>
      <c r="F555" s="66"/>
      <c r="G555" s="66"/>
      <c r="H555" s="68"/>
    </row>
    <row r="556" spans="2:8" ht="18" customHeight="1" thickTop="1">
      <c r="B556" s="61">
        <v>138</v>
      </c>
      <c r="C556" s="14" t="s">
        <v>227</v>
      </c>
      <c r="D556" s="69" t="s">
        <v>946</v>
      </c>
      <c r="E556" s="70" t="s">
        <v>228</v>
      </c>
      <c r="F556" s="69" t="s">
        <v>426</v>
      </c>
      <c r="G556" s="69" t="s">
        <v>948</v>
      </c>
      <c r="H556" s="64">
        <v>1402358</v>
      </c>
    </row>
    <row r="557" spans="2:8" ht="18" customHeight="1">
      <c r="B557" s="62"/>
      <c r="C557" s="16" t="s">
        <v>392</v>
      </c>
      <c r="D557" s="39"/>
      <c r="E557" s="39"/>
      <c r="F557" s="39"/>
      <c r="G557" s="39"/>
      <c r="H557" s="65"/>
    </row>
    <row r="558" spans="2:8" ht="18" customHeight="1">
      <c r="B558" s="62"/>
      <c r="C558" s="10" t="s">
        <v>587</v>
      </c>
      <c r="D558" s="39" t="s">
        <v>947</v>
      </c>
      <c r="E558" s="39" t="s">
        <v>414</v>
      </c>
      <c r="F558" s="39"/>
      <c r="G558" s="39"/>
      <c r="H558" s="67">
        <v>5</v>
      </c>
    </row>
    <row r="559" spans="2:8" ht="18" customHeight="1" thickBot="1">
      <c r="B559" s="63"/>
      <c r="C559" s="17" t="s">
        <v>949</v>
      </c>
      <c r="D559" s="66"/>
      <c r="E559" s="66"/>
      <c r="F559" s="66"/>
      <c r="G559" s="66"/>
      <c r="H559" s="68"/>
    </row>
    <row r="560" spans="2:8" ht="18" customHeight="1" thickTop="1">
      <c r="B560" s="61">
        <v>139</v>
      </c>
      <c r="C560" s="14" t="s">
        <v>229</v>
      </c>
      <c r="D560" s="69" t="s">
        <v>950</v>
      </c>
      <c r="E560" s="70" t="s">
        <v>228</v>
      </c>
      <c r="F560" s="69" t="s">
        <v>472</v>
      </c>
      <c r="G560" s="69" t="s">
        <v>952</v>
      </c>
      <c r="H560" s="64">
        <v>1228110</v>
      </c>
    </row>
    <row r="561" spans="2:8" ht="18" customHeight="1">
      <c r="B561" s="62"/>
      <c r="C561" s="16" t="s">
        <v>393</v>
      </c>
      <c r="D561" s="39"/>
      <c r="E561" s="39"/>
      <c r="F561" s="39"/>
      <c r="G561" s="39"/>
      <c r="H561" s="65"/>
    </row>
    <row r="562" spans="2:8" ht="18" customHeight="1">
      <c r="B562" s="62"/>
      <c r="C562" s="10" t="s">
        <v>953</v>
      </c>
      <c r="D562" s="39" t="s">
        <v>951</v>
      </c>
      <c r="E562" s="39" t="s">
        <v>414</v>
      </c>
      <c r="F562" s="39"/>
      <c r="G562" s="39"/>
      <c r="H562" s="67">
        <v>10</v>
      </c>
    </row>
    <row r="563" spans="2:8" ht="18" customHeight="1" thickBot="1">
      <c r="B563" s="63"/>
      <c r="C563" s="17" t="s">
        <v>954</v>
      </c>
      <c r="D563" s="66"/>
      <c r="E563" s="66"/>
      <c r="F563" s="66"/>
      <c r="G563" s="66"/>
      <c r="H563" s="68"/>
    </row>
    <row r="564" spans="2:8" ht="18" customHeight="1" thickTop="1">
      <c r="B564" s="61">
        <v>140</v>
      </c>
      <c r="C564" s="14" t="s">
        <v>230</v>
      </c>
      <c r="D564" s="69" t="s">
        <v>955</v>
      </c>
      <c r="E564" s="70" t="s">
        <v>440</v>
      </c>
      <c r="F564" s="69" t="s">
        <v>425</v>
      </c>
      <c r="G564" s="69"/>
      <c r="H564" s="64">
        <v>1450510</v>
      </c>
    </row>
    <row r="565" spans="2:8" ht="18" customHeight="1">
      <c r="B565" s="62"/>
      <c r="C565" s="16" t="s">
        <v>394</v>
      </c>
      <c r="D565" s="39"/>
      <c r="E565" s="39"/>
      <c r="F565" s="39"/>
      <c r="G565" s="39"/>
      <c r="H565" s="65"/>
    </row>
    <row r="566" spans="2:8" ht="18" customHeight="1">
      <c r="B566" s="62"/>
      <c r="C566" s="10" t="s">
        <v>564</v>
      </c>
      <c r="D566" s="39" t="s">
        <v>956</v>
      </c>
      <c r="E566" s="39" t="s">
        <v>414</v>
      </c>
      <c r="F566" s="39"/>
      <c r="G566" s="39"/>
      <c r="H566" s="67">
        <v>25</v>
      </c>
    </row>
    <row r="567" spans="2:8" ht="18" customHeight="1" thickBot="1">
      <c r="B567" s="63"/>
      <c r="C567" s="17" t="s">
        <v>957</v>
      </c>
      <c r="D567" s="66"/>
      <c r="E567" s="66"/>
      <c r="F567" s="66"/>
      <c r="G567" s="66"/>
      <c r="H567" s="68"/>
    </row>
    <row r="568" spans="2:8" ht="18" customHeight="1" thickTop="1">
      <c r="B568" s="61">
        <v>141</v>
      </c>
      <c r="C568" s="14" t="s">
        <v>231</v>
      </c>
      <c r="D568" s="69" t="s">
        <v>958</v>
      </c>
      <c r="E568" s="70" t="s">
        <v>440</v>
      </c>
      <c r="F568" s="69" t="s">
        <v>425</v>
      </c>
      <c r="G568" s="69"/>
      <c r="H568" s="64">
        <v>11000000</v>
      </c>
    </row>
    <row r="569" spans="2:8" ht="18" customHeight="1">
      <c r="B569" s="62"/>
      <c r="C569" s="16" t="s">
        <v>395</v>
      </c>
      <c r="D569" s="39"/>
      <c r="E569" s="39"/>
      <c r="F569" s="39"/>
      <c r="G569" s="39"/>
      <c r="H569" s="65"/>
    </row>
    <row r="570" spans="2:8" ht="18" customHeight="1">
      <c r="B570" s="62"/>
      <c r="C570" s="10" t="s">
        <v>535</v>
      </c>
      <c r="D570" s="39" t="s">
        <v>959</v>
      </c>
      <c r="E570" s="39" t="s">
        <v>414</v>
      </c>
      <c r="F570" s="39"/>
      <c r="G570" s="39"/>
      <c r="H570" s="67">
        <v>50</v>
      </c>
    </row>
    <row r="571" spans="2:8" ht="18" customHeight="1" thickBot="1">
      <c r="B571" s="63"/>
      <c r="C571" s="17" t="s">
        <v>960</v>
      </c>
      <c r="D571" s="66"/>
      <c r="E571" s="66"/>
      <c r="F571" s="66"/>
      <c r="G571" s="66"/>
      <c r="H571" s="68"/>
    </row>
    <row r="572" spans="2:8" ht="18" customHeight="1" thickTop="1">
      <c r="B572" s="61">
        <v>142</v>
      </c>
      <c r="C572" s="14" t="s">
        <v>232</v>
      </c>
      <c r="D572" s="69" t="s">
        <v>0</v>
      </c>
      <c r="E572" s="70" t="s">
        <v>233</v>
      </c>
      <c r="F572" s="69" t="s">
        <v>492</v>
      </c>
      <c r="G572" s="69"/>
      <c r="H572" s="64">
        <v>741258</v>
      </c>
    </row>
    <row r="573" spans="2:8" ht="18" customHeight="1">
      <c r="B573" s="62"/>
      <c r="C573" s="16" t="s">
        <v>396</v>
      </c>
      <c r="D573" s="39"/>
      <c r="E573" s="39"/>
      <c r="F573" s="39"/>
      <c r="G573" s="39"/>
      <c r="H573" s="65"/>
    </row>
    <row r="574" spans="2:8" ht="18" customHeight="1">
      <c r="B574" s="62"/>
      <c r="C574" s="10" t="s">
        <v>2</v>
      </c>
      <c r="D574" s="39" t="s">
        <v>1</v>
      </c>
      <c r="E574" s="39" t="s">
        <v>414</v>
      </c>
      <c r="F574" s="39"/>
      <c r="G574" s="39"/>
      <c r="H574" s="67">
        <v>10</v>
      </c>
    </row>
    <row r="575" spans="2:8" ht="18" customHeight="1" thickBot="1">
      <c r="B575" s="63"/>
      <c r="C575" s="17" t="s">
        <v>3</v>
      </c>
      <c r="D575" s="66"/>
      <c r="E575" s="66"/>
      <c r="F575" s="66"/>
      <c r="G575" s="66"/>
      <c r="H575" s="68"/>
    </row>
    <row r="576" spans="2:8" ht="18" customHeight="1" thickTop="1">
      <c r="B576" s="61">
        <v>143</v>
      </c>
      <c r="C576" s="14" t="s">
        <v>234</v>
      </c>
      <c r="D576" s="69" t="s">
        <v>4</v>
      </c>
      <c r="E576" s="70" t="s">
        <v>233</v>
      </c>
      <c r="F576" s="69" t="s">
        <v>6</v>
      </c>
      <c r="G576" s="69"/>
      <c r="H576" s="64">
        <v>1797901</v>
      </c>
    </row>
    <row r="577" spans="2:8" ht="18" customHeight="1">
      <c r="B577" s="62"/>
      <c r="C577" s="16" t="s">
        <v>397</v>
      </c>
      <c r="D577" s="39"/>
      <c r="E577" s="39"/>
      <c r="F577" s="39"/>
      <c r="G577" s="39"/>
      <c r="H577" s="65"/>
    </row>
    <row r="578" spans="2:8" ht="18" customHeight="1">
      <c r="B578" s="62"/>
      <c r="C578" s="10" t="s">
        <v>7</v>
      </c>
      <c r="D578" s="39" t="s">
        <v>5</v>
      </c>
      <c r="E578" s="39" t="s">
        <v>414</v>
      </c>
      <c r="F578" s="39"/>
      <c r="G578" s="39"/>
      <c r="H578" s="67">
        <v>50</v>
      </c>
    </row>
    <row r="579" spans="2:8" ht="18" customHeight="1" thickBot="1">
      <c r="B579" s="63"/>
      <c r="C579" s="17" t="s">
        <v>8</v>
      </c>
      <c r="D579" s="66"/>
      <c r="E579" s="66"/>
      <c r="F579" s="66"/>
      <c r="G579" s="66"/>
      <c r="H579" s="68"/>
    </row>
    <row r="580" spans="2:8" ht="18" customHeight="1" thickTop="1">
      <c r="B580" s="61">
        <v>144</v>
      </c>
      <c r="C580" s="14" t="s">
        <v>235</v>
      </c>
      <c r="D580" s="69" t="s">
        <v>9</v>
      </c>
      <c r="E580" s="70" t="s">
        <v>233</v>
      </c>
      <c r="F580" s="69" t="s">
        <v>540</v>
      </c>
      <c r="G580" s="69"/>
      <c r="H580" s="64">
        <v>1227261</v>
      </c>
    </row>
    <row r="581" spans="2:8" ht="18" customHeight="1">
      <c r="B581" s="62"/>
      <c r="C581" s="16" t="s">
        <v>398</v>
      </c>
      <c r="D581" s="39"/>
      <c r="E581" s="39"/>
      <c r="F581" s="39"/>
      <c r="G581" s="39"/>
      <c r="H581" s="65"/>
    </row>
    <row r="582" spans="2:8" ht="18" customHeight="1">
      <c r="B582" s="62"/>
      <c r="C582" s="10" t="s">
        <v>11</v>
      </c>
      <c r="D582" s="39" t="s">
        <v>10</v>
      </c>
      <c r="E582" s="39" t="s">
        <v>414</v>
      </c>
      <c r="F582" s="39"/>
      <c r="G582" s="39"/>
      <c r="H582" s="67">
        <v>10</v>
      </c>
    </row>
    <row r="583" spans="2:8" ht="18" customHeight="1" thickBot="1">
      <c r="B583" s="63"/>
      <c r="C583" s="17" t="s">
        <v>12</v>
      </c>
      <c r="D583" s="66"/>
      <c r="E583" s="66"/>
      <c r="F583" s="66"/>
      <c r="G583" s="66"/>
      <c r="H583" s="68"/>
    </row>
    <row r="584" spans="2:8" ht="18" customHeight="1" thickTop="1">
      <c r="B584" s="61">
        <v>145</v>
      </c>
      <c r="C584" s="14" t="s">
        <v>236</v>
      </c>
      <c r="D584" s="69" t="s">
        <v>912</v>
      </c>
      <c r="E584" s="70" t="s">
        <v>233</v>
      </c>
      <c r="F584" s="69" t="s">
        <v>492</v>
      </c>
      <c r="G584" s="69"/>
      <c r="H584" s="64">
        <v>28106020</v>
      </c>
    </row>
    <row r="585" spans="2:8" ht="18" customHeight="1">
      <c r="B585" s="62"/>
      <c r="C585" s="16" t="s">
        <v>399</v>
      </c>
      <c r="D585" s="39"/>
      <c r="E585" s="39"/>
      <c r="F585" s="39"/>
      <c r="G585" s="39"/>
      <c r="H585" s="65"/>
    </row>
    <row r="586" spans="2:8" ht="18" customHeight="1">
      <c r="B586" s="62"/>
      <c r="C586" s="10" t="s">
        <v>914</v>
      </c>
      <c r="D586" s="39" t="s">
        <v>913</v>
      </c>
      <c r="E586" s="39" t="s">
        <v>414</v>
      </c>
      <c r="F586" s="39"/>
      <c r="G586" s="39"/>
      <c r="H586" s="67">
        <v>500</v>
      </c>
    </row>
    <row r="587" spans="2:8" ht="18" customHeight="1" thickBot="1">
      <c r="B587" s="63"/>
      <c r="C587" s="17" t="s">
        <v>915</v>
      </c>
      <c r="D587" s="66"/>
      <c r="E587" s="66"/>
      <c r="F587" s="66"/>
      <c r="G587" s="66"/>
      <c r="H587" s="68"/>
    </row>
    <row r="588" spans="2:8" ht="18" customHeight="1" thickTop="1">
      <c r="B588" s="61">
        <v>146</v>
      </c>
      <c r="C588" s="14" t="s">
        <v>237</v>
      </c>
      <c r="D588" s="69" t="s">
        <v>891</v>
      </c>
      <c r="E588" s="70" t="s">
        <v>233</v>
      </c>
      <c r="F588" s="69" t="s">
        <v>492</v>
      </c>
      <c r="G588" s="69"/>
      <c r="H588" s="64">
        <v>33195944</v>
      </c>
    </row>
    <row r="589" spans="2:8" ht="18" customHeight="1">
      <c r="B589" s="62"/>
      <c r="C589" s="16" t="s">
        <v>400</v>
      </c>
      <c r="D589" s="39"/>
      <c r="E589" s="39"/>
      <c r="F589" s="39"/>
      <c r="G589" s="39"/>
      <c r="H589" s="65"/>
    </row>
    <row r="590" spans="2:8" ht="18" customHeight="1">
      <c r="B590" s="62"/>
      <c r="C590" s="10" t="s">
        <v>872</v>
      </c>
      <c r="D590" s="39" t="s">
        <v>892</v>
      </c>
      <c r="E590" s="39" t="s">
        <v>414</v>
      </c>
      <c r="F590" s="39"/>
      <c r="G590" s="39"/>
      <c r="H590" s="67">
        <v>16</v>
      </c>
    </row>
    <row r="591" spans="2:8" ht="18" customHeight="1" thickBot="1">
      <c r="B591" s="63"/>
      <c r="C591" s="17" t="s">
        <v>893</v>
      </c>
      <c r="D591" s="66"/>
      <c r="E591" s="66"/>
      <c r="F591" s="66"/>
      <c r="G591" s="66"/>
      <c r="H591" s="68"/>
    </row>
    <row r="592" spans="2:8" ht="18" customHeight="1" thickTop="1">
      <c r="B592" s="61">
        <v>147</v>
      </c>
      <c r="C592" s="14" t="s">
        <v>238</v>
      </c>
      <c r="D592" s="69" t="s">
        <v>13</v>
      </c>
      <c r="E592" s="70" t="s">
        <v>233</v>
      </c>
      <c r="F592" s="69" t="s">
        <v>492</v>
      </c>
      <c r="G592" s="69"/>
      <c r="H592" s="64">
        <v>530421</v>
      </c>
    </row>
    <row r="593" spans="2:8" ht="18" customHeight="1">
      <c r="B593" s="62"/>
      <c r="C593" s="16" t="s">
        <v>401</v>
      </c>
      <c r="D593" s="39"/>
      <c r="E593" s="39"/>
      <c r="F593" s="39"/>
      <c r="G593" s="39"/>
      <c r="H593" s="65"/>
    </row>
    <row r="594" spans="2:8" ht="18" customHeight="1">
      <c r="B594" s="62"/>
      <c r="C594" s="10" t="s">
        <v>15</v>
      </c>
      <c r="D594" s="39" t="s">
        <v>14</v>
      </c>
      <c r="E594" s="39" t="s">
        <v>427</v>
      </c>
      <c r="F594" s="39"/>
      <c r="G594" s="39"/>
      <c r="H594" s="67">
        <v>15</v>
      </c>
    </row>
    <row r="595" spans="2:8" ht="18" customHeight="1" thickBot="1">
      <c r="B595" s="63"/>
      <c r="C595" s="17" t="s">
        <v>16</v>
      </c>
      <c r="D595" s="66"/>
      <c r="E595" s="66"/>
      <c r="F595" s="66"/>
      <c r="G595" s="66"/>
      <c r="H595" s="68"/>
    </row>
    <row r="596" spans="2:8" ht="18" customHeight="1" thickTop="1">
      <c r="B596" s="61">
        <v>148</v>
      </c>
      <c r="C596" s="14" t="s">
        <v>239</v>
      </c>
      <c r="D596" s="69" t="s">
        <v>17</v>
      </c>
      <c r="E596" s="70" t="s">
        <v>233</v>
      </c>
      <c r="F596" s="69" t="s">
        <v>540</v>
      </c>
      <c r="G596" s="69"/>
      <c r="H596" s="64">
        <v>602500</v>
      </c>
    </row>
    <row r="597" spans="2:8" ht="18" customHeight="1">
      <c r="B597" s="62"/>
      <c r="C597" s="16" t="s">
        <v>402</v>
      </c>
      <c r="D597" s="39"/>
      <c r="E597" s="39"/>
      <c r="F597" s="39"/>
      <c r="G597" s="39"/>
      <c r="H597" s="65"/>
    </row>
    <row r="598" spans="2:8" ht="18" customHeight="1">
      <c r="B598" s="62"/>
      <c r="C598" s="10" t="s">
        <v>1016</v>
      </c>
      <c r="D598" s="39" t="s">
        <v>18</v>
      </c>
      <c r="E598" s="39" t="s">
        <v>414</v>
      </c>
      <c r="F598" s="39"/>
      <c r="G598" s="39"/>
      <c r="H598" s="67">
        <v>12</v>
      </c>
    </row>
    <row r="599" spans="2:8" ht="18" customHeight="1" thickBot="1">
      <c r="B599" s="63"/>
      <c r="C599" s="17" t="s">
        <v>19</v>
      </c>
      <c r="D599" s="66"/>
      <c r="E599" s="66"/>
      <c r="F599" s="66"/>
      <c r="G599" s="66"/>
      <c r="H599" s="68"/>
    </row>
    <row r="600" spans="2:8" ht="18" customHeight="1" thickTop="1">
      <c r="B600" s="61">
        <v>149</v>
      </c>
      <c r="C600" s="14" t="s">
        <v>240</v>
      </c>
      <c r="D600" s="69" t="s">
        <v>20</v>
      </c>
      <c r="E600" s="70" t="s">
        <v>233</v>
      </c>
      <c r="F600" s="69" t="s">
        <v>426</v>
      </c>
      <c r="G600" s="69"/>
      <c r="H600" s="64">
        <v>1429125</v>
      </c>
    </row>
    <row r="601" spans="2:8" ht="18" customHeight="1">
      <c r="B601" s="62"/>
      <c r="C601" s="16" t="s">
        <v>376</v>
      </c>
      <c r="D601" s="39"/>
      <c r="E601" s="39"/>
      <c r="F601" s="39"/>
      <c r="G601" s="39"/>
      <c r="H601" s="65"/>
    </row>
    <row r="602" spans="2:8" ht="18" customHeight="1">
      <c r="B602" s="62"/>
      <c r="C602" s="10" t="s">
        <v>700</v>
      </c>
      <c r="D602" s="39" t="s">
        <v>21</v>
      </c>
      <c r="E602" s="39" t="s">
        <v>545</v>
      </c>
      <c r="F602" s="39"/>
      <c r="G602" s="39"/>
      <c r="H602" s="67">
        <v>12</v>
      </c>
    </row>
    <row r="603" spans="2:8" ht="18" customHeight="1" thickBot="1">
      <c r="B603" s="63"/>
      <c r="C603" s="17" t="s">
        <v>22</v>
      </c>
      <c r="D603" s="66"/>
      <c r="E603" s="66"/>
      <c r="F603" s="66"/>
      <c r="G603" s="66"/>
      <c r="H603" s="68"/>
    </row>
    <row r="604" spans="2:8" ht="18" customHeight="1" thickTop="1">
      <c r="B604" s="61">
        <v>150</v>
      </c>
      <c r="C604" s="14" t="s">
        <v>241</v>
      </c>
      <c r="D604" s="69" t="s">
        <v>23</v>
      </c>
      <c r="E604" s="70" t="s">
        <v>233</v>
      </c>
      <c r="F604" s="69" t="s">
        <v>425</v>
      </c>
      <c r="G604" s="69"/>
      <c r="H604" s="64">
        <v>593940</v>
      </c>
    </row>
    <row r="605" spans="2:8" ht="18" customHeight="1">
      <c r="B605" s="62"/>
      <c r="C605" s="16" t="s">
        <v>394</v>
      </c>
      <c r="D605" s="39"/>
      <c r="E605" s="39"/>
      <c r="F605" s="39"/>
      <c r="G605" s="39"/>
      <c r="H605" s="65"/>
    </row>
    <row r="606" spans="2:8" ht="18" customHeight="1">
      <c r="B606" s="62"/>
      <c r="C606" s="10" t="s">
        <v>25</v>
      </c>
      <c r="D606" s="39" t="s">
        <v>24</v>
      </c>
      <c r="E606" s="39" t="s">
        <v>430</v>
      </c>
      <c r="F606" s="39"/>
      <c r="G606" s="39"/>
      <c r="H606" s="67">
        <v>45</v>
      </c>
    </row>
    <row r="607" spans="2:8" ht="18" customHeight="1" thickBot="1">
      <c r="B607" s="63"/>
      <c r="C607" s="17" t="s">
        <v>26</v>
      </c>
      <c r="D607" s="66"/>
      <c r="E607" s="66"/>
      <c r="F607" s="66"/>
      <c r="G607" s="66"/>
      <c r="H607" s="68"/>
    </row>
    <row r="608" spans="2:8" ht="18" customHeight="1" thickTop="1">
      <c r="B608" s="61">
        <v>151</v>
      </c>
      <c r="C608" s="14" t="s">
        <v>242</v>
      </c>
      <c r="D608" s="69" t="s">
        <v>27</v>
      </c>
      <c r="E608" s="70" t="s">
        <v>233</v>
      </c>
      <c r="F608" s="69" t="s">
        <v>497</v>
      </c>
      <c r="G608" s="69"/>
      <c r="H608" s="64">
        <v>3800000</v>
      </c>
    </row>
    <row r="609" spans="2:8" ht="18" customHeight="1">
      <c r="B609" s="62"/>
      <c r="C609" s="16" t="s">
        <v>403</v>
      </c>
      <c r="D609" s="39"/>
      <c r="E609" s="39"/>
      <c r="F609" s="39"/>
      <c r="G609" s="39"/>
      <c r="H609" s="65"/>
    </row>
    <row r="610" spans="2:8" ht="18" customHeight="1">
      <c r="B610" s="62"/>
      <c r="C610" s="10" t="s">
        <v>29</v>
      </c>
      <c r="D610" s="39" t="s">
        <v>28</v>
      </c>
      <c r="E610" s="39" t="s">
        <v>414</v>
      </c>
      <c r="F610" s="39"/>
      <c r="G610" s="39"/>
      <c r="H610" s="67">
        <v>60</v>
      </c>
    </row>
    <row r="611" spans="2:8" ht="18" customHeight="1" thickBot="1">
      <c r="B611" s="63"/>
      <c r="C611" s="17" t="s">
        <v>30</v>
      </c>
      <c r="D611" s="66"/>
      <c r="E611" s="66"/>
      <c r="F611" s="66"/>
      <c r="G611" s="66"/>
      <c r="H611" s="68"/>
    </row>
    <row r="612" spans="2:8" ht="18" customHeight="1" thickTop="1">
      <c r="B612" s="61">
        <v>152</v>
      </c>
      <c r="C612" s="14" t="s">
        <v>243</v>
      </c>
      <c r="D612" s="69" t="s">
        <v>31</v>
      </c>
      <c r="E612" s="70" t="s">
        <v>233</v>
      </c>
      <c r="F612" s="69" t="s">
        <v>497</v>
      </c>
      <c r="G612" s="69"/>
      <c r="H612" s="64">
        <v>1426000</v>
      </c>
    </row>
    <row r="613" spans="2:8" ht="18" customHeight="1">
      <c r="B613" s="62"/>
      <c r="C613" s="16" t="s">
        <v>404</v>
      </c>
      <c r="D613" s="39"/>
      <c r="E613" s="39"/>
      <c r="F613" s="39"/>
      <c r="G613" s="39"/>
      <c r="H613" s="65"/>
    </row>
    <row r="614" spans="2:8" ht="18" customHeight="1">
      <c r="B614" s="62"/>
      <c r="C614" s="10" t="s">
        <v>33</v>
      </c>
      <c r="D614" s="39" t="s">
        <v>32</v>
      </c>
      <c r="E614" s="39" t="s">
        <v>427</v>
      </c>
      <c r="F614" s="39"/>
      <c r="G614" s="39"/>
      <c r="H614" s="67">
        <v>5</v>
      </c>
    </row>
    <row r="615" spans="2:8" ht="18" customHeight="1" thickBot="1">
      <c r="B615" s="63"/>
      <c r="C615" s="17" t="s">
        <v>34</v>
      </c>
      <c r="D615" s="66"/>
      <c r="E615" s="66"/>
      <c r="F615" s="66"/>
      <c r="G615" s="66"/>
      <c r="H615" s="68"/>
    </row>
    <row r="616" spans="2:8" ht="18" customHeight="1" thickTop="1">
      <c r="B616" s="61">
        <v>153</v>
      </c>
      <c r="C616" s="14" t="s">
        <v>244</v>
      </c>
      <c r="D616" s="69" t="s">
        <v>35</v>
      </c>
      <c r="E616" s="70" t="s">
        <v>233</v>
      </c>
      <c r="F616" s="69" t="s">
        <v>1032</v>
      </c>
      <c r="G616" s="69"/>
      <c r="H616" s="64">
        <v>12702609</v>
      </c>
    </row>
    <row r="617" spans="2:8" ht="18" customHeight="1">
      <c r="B617" s="62"/>
      <c r="C617" s="16" t="s">
        <v>382</v>
      </c>
      <c r="D617" s="39"/>
      <c r="E617" s="39"/>
      <c r="F617" s="39"/>
      <c r="G617" s="39"/>
      <c r="H617" s="65"/>
    </row>
    <row r="618" spans="2:8" ht="18" customHeight="1">
      <c r="B618" s="62"/>
      <c r="C618" s="10" t="s">
        <v>37</v>
      </c>
      <c r="D618" s="39" t="s">
        <v>36</v>
      </c>
      <c r="E618" s="39" t="s">
        <v>414</v>
      </c>
      <c r="F618" s="39"/>
      <c r="G618" s="39"/>
      <c r="H618" s="67">
        <v>300</v>
      </c>
    </row>
    <row r="619" spans="2:8" ht="18" customHeight="1" thickBot="1">
      <c r="B619" s="63"/>
      <c r="C619" s="17" t="s">
        <v>38</v>
      </c>
      <c r="D619" s="66"/>
      <c r="E619" s="66"/>
      <c r="F619" s="66"/>
      <c r="G619" s="66"/>
      <c r="H619" s="68"/>
    </row>
    <row r="620" spans="2:8" ht="18" customHeight="1" thickTop="1">
      <c r="B620" s="61">
        <v>154</v>
      </c>
      <c r="C620" s="14" t="s">
        <v>245</v>
      </c>
      <c r="D620" s="69" t="s">
        <v>39</v>
      </c>
      <c r="E620" s="70" t="s">
        <v>233</v>
      </c>
      <c r="F620" s="69" t="s">
        <v>426</v>
      </c>
      <c r="G620" s="69"/>
      <c r="H620" s="64">
        <v>7404250</v>
      </c>
    </row>
    <row r="621" spans="2:8" ht="18" customHeight="1">
      <c r="B621" s="62"/>
      <c r="C621" s="16" t="s">
        <v>405</v>
      </c>
      <c r="D621" s="39"/>
      <c r="E621" s="39"/>
      <c r="F621" s="39"/>
      <c r="G621" s="39"/>
      <c r="H621" s="65"/>
    </row>
    <row r="622" spans="2:8" ht="18" customHeight="1">
      <c r="B622" s="62"/>
      <c r="C622" s="10" t="s">
        <v>1020</v>
      </c>
      <c r="D622" s="39" t="s">
        <v>40</v>
      </c>
      <c r="E622" s="39" t="s">
        <v>414</v>
      </c>
      <c r="F622" s="39"/>
      <c r="G622" s="39"/>
      <c r="H622" s="67">
        <v>50</v>
      </c>
    </row>
    <row r="623" spans="2:8" ht="18" customHeight="1" thickBot="1">
      <c r="B623" s="63"/>
      <c r="C623" s="17" t="s">
        <v>41</v>
      </c>
      <c r="D623" s="66"/>
      <c r="E623" s="66"/>
      <c r="F623" s="66"/>
      <c r="G623" s="66"/>
      <c r="H623" s="68"/>
    </row>
    <row r="624" spans="2:8" ht="18" customHeight="1" thickTop="1">
      <c r="B624" s="61">
        <v>155</v>
      </c>
      <c r="C624" s="14" t="s">
        <v>246</v>
      </c>
      <c r="D624" s="69" t="s">
        <v>42</v>
      </c>
      <c r="E624" s="70" t="s">
        <v>233</v>
      </c>
      <c r="F624" s="69" t="s">
        <v>425</v>
      </c>
      <c r="G624" s="69" t="s">
        <v>44</v>
      </c>
      <c r="H624" s="64">
        <v>2441060</v>
      </c>
    </row>
    <row r="625" spans="2:8" ht="18" customHeight="1">
      <c r="B625" s="62"/>
      <c r="C625" s="16" t="s">
        <v>406</v>
      </c>
      <c r="D625" s="39"/>
      <c r="E625" s="39"/>
      <c r="F625" s="39"/>
      <c r="G625" s="39"/>
      <c r="H625" s="65"/>
    </row>
    <row r="626" spans="2:8" ht="18" customHeight="1">
      <c r="B626" s="62"/>
      <c r="C626" s="10" t="s">
        <v>978</v>
      </c>
      <c r="D626" s="39" t="s">
        <v>43</v>
      </c>
      <c r="E626" s="39" t="s">
        <v>414</v>
      </c>
      <c r="F626" s="39"/>
      <c r="G626" s="39"/>
      <c r="H626" s="67">
        <v>120</v>
      </c>
    </row>
    <row r="627" spans="2:8" ht="18" customHeight="1" thickBot="1">
      <c r="B627" s="63"/>
      <c r="C627" s="17" t="s">
        <v>45</v>
      </c>
      <c r="D627" s="66"/>
      <c r="E627" s="66"/>
      <c r="F627" s="66"/>
      <c r="G627" s="66"/>
      <c r="H627" s="68"/>
    </row>
    <row r="628" spans="2:8" ht="18" customHeight="1" thickTop="1">
      <c r="B628" s="61">
        <v>156</v>
      </c>
      <c r="C628" s="14" t="s">
        <v>247</v>
      </c>
      <c r="D628" s="69" t="s">
        <v>46</v>
      </c>
      <c r="E628" s="70" t="s">
        <v>441</v>
      </c>
      <c r="F628" s="69" t="s">
        <v>426</v>
      </c>
      <c r="G628" s="69"/>
      <c r="H628" s="64">
        <v>1517393</v>
      </c>
    </row>
    <row r="629" spans="2:8" ht="18" customHeight="1">
      <c r="B629" s="62"/>
      <c r="C629" s="16" t="s">
        <v>320</v>
      </c>
      <c r="D629" s="39"/>
      <c r="E629" s="39"/>
      <c r="F629" s="39"/>
      <c r="G629" s="39"/>
      <c r="H629" s="65"/>
    </row>
    <row r="630" spans="2:8" ht="18" customHeight="1">
      <c r="B630" s="62"/>
      <c r="C630" s="10" t="s">
        <v>447</v>
      </c>
      <c r="D630" s="39" t="s">
        <v>47</v>
      </c>
      <c r="E630" s="39" t="s">
        <v>48</v>
      </c>
      <c r="F630" s="39"/>
      <c r="G630" s="39"/>
      <c r="H630" s="67">
        <v>0</v>
      </c>
    </row>
    <row r="631" spans="2:8" ht="18" customHeight="1" thickBot="1">
      <c r="B631" s="63"/>
      <c r="C631" s="17" t="s">
        <v>49</v>
      </c>
      <c r="D631" s="66"/>
      <c r="E631" s="66"/>
      <c r="F631" s="66"/>
      <c r="G631" s="66"/>
      <c r="H631" s="68"/>
    </row>
    <row r="632" spans="2:8" ht="18" customHeight="1" thickTop="1">
      <c r="B632" s="61">
        <v>157</v>
      </c>
      <c r="C632" s="14" t="s">
        <v>248</v>
      </c>
      <c r="D632" s="69" t="s">
        <v>50</v>
      </c>
      <c r="E632" s="70" t="s">
        <v>441</v>
      </c>
      <c r="F632" s="69" t="s">
        <v>426</v>
      </c>
      <c r="G632" s="69" t="s">
        <v>52</v>
      </c>
      <c r="H632" s="64">
        <v>2430258</v>
      </c>
    </row>
    <row r="633" spans="2:8" ht="18" customHeight="1">
      <c r="B633" s="62"/>
      <c r="C633" s="16" t="s">
        <v>407</v>
      </c>
      <c r="D633" s="39"/>
      <c r="E633" s="39"/>
      <c r="F633" s="39"/>
      <c r="G633" s="39"/>
      <c r="H633" s="65"/>
    </row>
    <row r="634" spans="2:8" ht="18" customHeight="1">
      <c r="B634" s="62"/>
      <c r="C634" s="10" t="s">
        <v>525</v>
      </c>
      <c r="D634" s="39" t="s">
        <v>51</v>
      </c>
      <c r="E634" s="39" t="s">
        <v>414</v>
      </c>
      <c r="F634" s="39"/>
      <c r="G634" s="39"/>
      <c r="H634" s="67">
        <v>10</v>
      </c>
    </row>
    <row r="635" spans="2:8" ht="18" customHeight="1" thickBot="1">
      <c r="B635" s="63"/>
      <c r="C635" s="17" t="s">
        <v>53</v>
      </c>
      <c r="D635" s="66"/>
      <c r="E635" s="66"/>
      <c r="F635" s="66"/>
      <c r="G635" s="66"/>
      <c r="H635" s="68"/>
    </row>
    <row r="636" spans="2:8" ht="18" customHeight="1" thickTop="1">
      <c r="B636" s="61">
        <v>158</v>
      </c>
      <c r="C636" s="14" t="s">
        <v>249</v>
      </c>
      <c r="D636" s="69" t="s">
        <v>54</v>
      </c>
      <c r="E636" s="70" t="s">
        <v>441</v>
      </c>
      <c r="F636" s="69" t="s">
        <v>426</v>
      </c>
      <c r="G636" s="69" t="s">
        <v>56</v>
      </c>
      <c r="H636" s="64">
        <v>1191100</v>
      </c>
    </row>
    <row r="637" spans="2:8" ht="18" customHeight="1">
      <c r="B637" s="62"/>
      <c r="C637" s="16" t="s">
        <v>408</v>
      </c>
      <c r="D637" s="39"/>
      <c r="E637" s="39"/>
      <c r="F637" s="39"/>
      <c r="G637" s="39"/>
      <c r="H637" s="65"/>
    </row>
    <row r="638" spans="2:8" ht="18" customHeight="1">
      <c r="B638" s="62"/>
      <c r="C638" s="10" t="s">
        <v>57</v>
      </c>
      <c r="D638" s="39" t="s">
        <v>55</v>
      </c>
      <c r="E638" s="39" t="s">
        <v>414</v>
      </c>
      <c r="F638" s="39"/>
      <c r="G638" s="39"/>
      <c r="H638" s="67">
        <v>20</v>
      </c>
    </row>
    <row r="639" spans="2:8" ht="18" customHeight="1" thickBot="1">
      <c r="B639" s="63"/>
      <c r="C639" s="17" t="s">
        <v>58</v>
      </c>
      <c r="D639" s="66"/>
      <c r="E639" s="66"/>
      <c r="F639" s="66"/>
      <c r="G639" s="66"/>
      <c r="H639" s="68"/>
    </row>
    <row r="640" spans="2:8" ht="18" customHeight="1" thickTop="1">
      <c r="B640" s="61">
        <v>159</v>
      </c>
      <c r="C640" s="14" t="s">
        <v>250</v>
      </c>
      <c r="D640" s="69" t="s">
        <v>59</v>
      </c>
      <c r="E640" s="70" t="s">
        <v>251</v>
      </c>
      <c r="F640" s="69" t="s">
        <v>425</v>
      </c>
      <c r="G640" s="69"/>
      <c r="H640" s="64">
        <v>1140000</v>
      </c>
    </row>
    <row r="641" spans="2:8" ht="18" customHeight="1">
      <c r="B641" s="62"/>
      <c r="C641" s="16" t="s">
        <v>409</v>
      </c>
      <c r="D641" s="39"/>
      <c r="E641" s="39"/>
      <c r="F641" s="39"/>
      <c r="G641" s="39"/>
      <c r="H641" s="65"/>
    </row>
    <row r="642" spans="2:8" ht="18" customHeight="1">
      <c r="B642" s="62"/>
      <c r="C642" s="10" t="s">
        <v>61</v>
      </c>
      <c r="D642" s="39" t="s">
        <v>60</v>
      </c>
      <c r="E642" s="39" t="s">
        <v>414</v>
      </c>
      <c r="F642" s="39"/>
      <c r="G642" s="39"/>
      <c r="H642" s="67">
        <v>0</v>
      </c>
    </row>
    <row r="643" spans="2:8" ht="18" customHeight="1" thickBot="1">
      <c r="B643" s="63"/>
      <c r="C643" s="17" t="s">
        <v>62</v>
      </c>
      <c r="D643" s="66"/>
      <c r="E643" s="66"/>
      <c r="F643" s="66"/>
      <c r="G643" s="66"/>
      <c r="H643" s="68"/>
    </row>
    <row r="644" spans="2:8" ht="18" customHeight="1" thickTop="1">
      <c r="B644" s="61">
        <v>160</v>
      </c>
      <c r="C644" s="14" t="s">
        <v>252</v>
      </c>
      <c r="D644" s="69" t="s">
        <v>63</v>
      </c>
      <c r="E644" s="70" t="s">
        <v>251</v>
      </c>
      <c r="F644" s="69" t="s">
        <v>425</v>
      </c>
      <c r="G644" s="69" t="s">
        <v>65</v>
      </c>
      <c r="H644" s="64">
        <v>206293</v>
      </c>
    </row>
    <row r="645" spans="2:8" ht="18" customHeight="1">
      <c r="B645" s="62"/>
      <c r="C645" s="16" t="s">
        <v>410</v>
      </c>
      <c r="D645" s="39"/>
      <c r="E645" s="39"/>
      <c r="F645" s="39"/>
      <c r="G645" s="39"/>
      <c r="H645" s="65"/>
    </row>
    <row r="646" spans="2:8" ht="18" customHeight="1">
      <c r="B646" s="62"/>
      <c r="C646" s="10" t="s">
        <v>66</v>
      </c>
      <c r="D646" s="39" t="s">
        <v>64</v>
      </c>
      <c r="E646" s="39" t="s">
        <v>414</v>
      </c>
      <c r="F646" s="39"/>
      <c r="G646" s="39"/>
      <c r="H646" s="67">
        <v>0</v>
      </c>
    </row>
    <row r="647" spans="2:8" ht="18" customHeight="1" thickBot="1">
      <c r="B647" s="63"/>
      <c r="C647" s="17" t="s">
        <v>67</v>
      </c>
      <c r="D647" s="66"/>
      <c r="E647" s="66"/>
      <c r="F647" s="66"/>
      <c r="G647" s="66"/>
      <c r="H647" s="68"/>
    </row>
    <row r="648" spans="2:8" ht="18" customHeight="1" thickTop="1">
      <c r="B648" s="61">
        <v>161</v>
      </c>
      <c r="C648" s="14" t="s">
        <v>253</v>
      </c>
      <c r="D648" s="69" t="s">
        <v>68</v>
      </c>
      <c r="E648" s="70" t="s">
        <v>251</v>
      </c>
      <c r="F648" s="69" t="s">
        <v>425</v>
      </c>
      <c r="G648" s="69" t="s">
        <v>70</v>
      </c>
      <c r="H648" s="64">
        <v>555000</v>
      </c>
    </row>
    <row r="649" spans="2:8" ht="18" customHeight="1">
      <c r="B649" s="62"/>
      <c r="C649" s="16" t="s">
        <v>411</v>
      </c>
      <c r="D649" s="39"/>
      <c r="E649" s="39"/>
      <c r="F649" s="39"/>
      <c r="G649" s="39"/>
      <c r="H649" s="65"/>
    </row>
    <row r="650" spans="2:8" ht="18" customHeight="1">
      <c r="B650" s="62"/>
      <c r="C650" s="10" t="s">
        <v>71</v>
      </c>
      <c r="D650" s="39" t="s">
        <v>69</v>
      </c>
      <c r="E650" s="39" t="s">
        <v>414</v>
      </c>
      <c r="F650" s="39"/>
      <c r="G650" s="39"/>
      <c r="H650" s="67">
        <v>5</v>
      </c>
    </row>
    <row r="651" spans="2:8" ht="18" customHeight="1" thickBot="1">
      <c r="B651" s="63"/>
      <c r="C651" s="17" t="s">
        <v>72</v>
      </c>
      <c r="D651" s="66"/>
      <c r="E651" s="66"/>
      <c r="F651" s="66"/>
      <c r="G651" s="66"/>
      <c r="H651" s="68"/>
    </row>
    <row r="652" spans="2:8" ht="18" customHeight="1" thickTop="1">
      <c r="B652" s="61">
        <v>162</v>
      </c>
      <c r="C652" s="14" t="s">
        <v>254</v>
      </c>
      <c r="D652" s="69" t="s">
        <v>73</v>
      </c>
      <c r="E652" s="70" t="s">
        <v>251</v>
      </c>
      <c r="F652" s="69" t="s">
        <v>425</v>
      </c>
      <c r="G652" s="69" t="s">
        <v>70</v>
      </c>
      <c r="H652" s="64">
        <v>1220000</v>
      </c>
    </row>
    <row r="653" spans="2:8" ht="18" customHeight="1">
      <c r="B653" s="62"/>
      <c r="C653" s="16" t="s">
        <v>412</v>
      </c>
      <c r="D653" s="39"/>
      <c r="E653" s="39"/>
      <c r="F653" s="39"/>
      <c r="G653" s="39"/>
      <c r="H653" s="65"/>
    </row>
    <row r="654" spans="2:8" ht="18" customHeight="1">
      <c r="B654" s="62"/>
      <c r="C654" s="10" t="s">
        <v>75</v>
      </c>
      <c r="D654" s="39" t="s">
        <v>74</v>
      </c>
      <c r="E654" s="39" t="s">
        <v>414</v>
      </c>
      <c r="F654" s="39"/>
      <c r="G654" s="39"/>
      <c r="H654" s="67">
        <v>0</v>
      </c>
    </row>
    <row r="655" spans="2:8" ht="18" customHeight="1" thickBot="1">
      <c r="B655" s="63"/>
      <c r="C655" s="17" t="s">
        <v>76</v>
      </c>
      <c r="D655" s="66"/>
      <c r="E655" s="66"/>
      <c r="F655" s="66"/>
      <c r="G655" s="66"/>
      <c r="H655" s="68"/>
    </row>
    <row r="656" spans="2:8" ht="18" customHeight="1" thickTop="1">
      <c r="B656" s="61">
        <v>163</v>
      </c>
      <c r="C656" s="14" t="s">
        <v>255</v>
      </c>
      <c r="D656" s="69" t="s">
        <v>77</v>
      </c>
      <c r="E656" s="70" t="s">
        <v>251</v>
      </c>
      <c r="F656" s="69" t="s">
        <v>425</v>
      </c>
      <c r="G656" s="69" t="s">
        <v>70</v>
      </c>
      <c r="H656" s="64">
        <v>1300000</v>
      </c>
    </row>
    <row r="657" spans="2:8" ht="18" customHeight="1">
      <c r="B657" s="62"/>
      <c r="C657" s="16" t="s">
        <v>413</v>
      </c>
      <c r="D657" s="39"/>
      <c r="E657" s="39"/>
      <c r="F657" s="39"/>
      <c r="G657" s="39"/>
      <c r="H657" s="65"/>
    </row>
    <row r="658" spans="2:8" ht="18" customHeight="1">
      <c r="B658" s="62"/>
      <c r="C658" s="10" t="s">
        <v>79</v>
      </c>
      <c r="D658" s="39" t="s">
        <v>78</v>
      </c>
      <c r="E658" s="39" t="s">
        <v>414</v>
      </c>
      <c r="F658" s="39"/>
      <c r="G658" s="39"/>
      <c r="H658" s="67">
        <v>0</v>
      </c>
    </row>
    <row r="659" spans="2:8" ht="18" customHeight="1" thickBot="1">
      <c r="B659" s="63"/>
      <c r="C659" s="17" t="s">
        <v>80</v>
      </c>
      <c r="D659" s="66"/>
      <c r="E659" s="66"/>
      <c r="F659" s="66"/>
      <c r="G659" s="66"/>
      <c r="H659" s="68"/>
    </row>
    <row r="660" spans="7:8" ht="12.75" thickTop="1">
      <c r="G660" s="5" t="s">
        <v>424</v>
      </c>
      <c r="H660" s="6">
        <v>1095573466.68</v>
      </c>
    </row>
    <row r="661" spans="7:8" ht="12.75" thickBot="1">
      <c r="G661" s="7" t="s">
        <v>421</v>
      </c>
      <c r="H661" s="8">
        <v>8109</v>
      </c>
    </row>
    <row r="662" ht="12.75" thickTop="1"/>
  </sheetData>
  <sheetProtection/>
  <mergeCells count="1478">
    <mergeCell ref="B612:B615"/>
    <mergeCell ref="B616:B619"/>
    <mergeCell ref="B652:B655"/>
    <mergeCell ref="B656:B659"/>
    <mergeCell ref="B628:B631"/>
    <mergeCell ref="B632:B635"/>
    <mergeCell ref="B636:B639"/>
    <mergeCell ref="B640:B643"/>
    <mergeCell ref="B644:B647"/>
    <mergeCell ref="B648:B651"/>
    <mergeCell ref="B620:B623"/>
    <mergeCell ref="B624:B627"/>
    <mergeCell ref="B580:B583"/>
    <mergeCell ref="B584:B587"/>
    <mergeCell ref="B588:B591"/>
    <mergeCell ref="B592:B595"/>
    <mergeCell ref="B596:B599"/>
    <mergeCell ref="B600:B603"/>
    <mergeCell ref="B604:B607"/>
    <mergeCell ref="B608:B611"/>
    <mergeCell ref="B556:B559"/>
    <mergeCell ref="B560:B563"/>
    <mergeCell ref="B564:B567"/>
    <mergeCell ref="B568:B571"/>
    <mergeCell ref="B516:B519"/>
    <mergeCell ref="B520:B523"/>
    <mergeCell ref="B524:B527"/>
    <mergeCell ref="B528:B531"/>
    <mergeCell ref="B500:B503"/>
    <mergeCell ref="B504:B507"/>
    <mergeCell ref="B572:B575"/>
    <mergeCell ref="B576:B579"/>
    <mergeCell ref="B532:B535"/>
    <mergeCell ref="B536:B539"/>
    <mergeCell ref="B540:B543"/>
    <mergeCell ref="B544:B547"/>
    <mergeCell ref="B548:B551"/>
    <mergeCell ref="B552:B555"/>
    <mergeCell ref="B508:B511"/>
    <mergeCell ref="B512:B515"/>
    <mergeCell ref="B460:B463"/>
    <mergeCell ref="B464:B467"/>
    <mergeCell ref="B468:B471"/>
    <mergeCell ref="B472:B475"/>
    <mergeCell ref="B484:B487"/>
    <mergeCell ref="B488:B491"/>
    <mergeCell ref="B492:B495"/>
    <mergeCell ref="B496:B499"/>
    <mergeCell ref="B420:B423"/>
    <mergeCell ref="B424:B427"/>
    <mergeCell ref="B476:B479"/>
    <mergeCell ref="B480:B483"/>
    <mergeCell ref="B436:B439"/>
    <mergeCell ref="B440:B443"/>
    <mergeCell ref="B444:B447"/>
    <mergeCell ref="B448:B451"/>
    <mergeCell ref="B452:B455"/>
    <mergeCell ref="B456:B459"/>
    <mergeCell ref="B428:B431"/>
    <mergeCell ref="B432:B435"/>
    <mergeCell ref="B388:B391"/>
    <mergeCell ref="B392:B395"/>
    <mergeCell ref="B396:B399"/>
    <mergeCell ref="B400:B403"/>
    <mergeCell ref="B404:B407"/>
    <mergeCell ref="B408:B411"/>
    <mergeCell ref="B412:B415"/>
    <mergeCell ref="B416:B419"/>
    <mergeCell ref="B364:B367"/>
    <mergeCell ref="B368:B371"/>
    <mergeCell ref="B372:B375"/>
    <mergeCell ref="B376:B379"/>
    <mergeCell ref="B324:B327"/>
    <mergeCell ref="B328:B331"/>
    <mergeCell ref="B332:B335"/>
    <mergeCell ref="B336:B339"/>
    <mergeCell ref="B308:B311"/>
    <mergeCell ref="B312:B315"/>
    <mergeCell ref="B380:B383"/>
    <mergeCell ref="B384:B387"/>
    <mergeCell ref="B340:B343"/>
    <mergeCell ref="B344:B347"/>
    <mergeCell ref="B348:B351"/>
    <mergeCell ref="B352:B355"/>
    <mergeCell ref="B356:B359"/>
    <mergeCell ref="B360:B363"/>
    <mergeCell ref="B316:B319"/>
    <mergeCell ref="B320:B323"/>
    <mergeCell ref="B268:B271"/>
    <mergeCell ref="B272:B275"/>
    <mergeCell ref="B276:B279"/>
    <mergeCell ref="B280:B283"/>
    <mergeCell ref="B292:B295"/>
    <mergeCell ref="B296:B299"/>
    <mergeCell ref="B300:B303"/>
    <mergeCell ref="B304:B307"/>
    <mergeCell ref="B228:B231"/>
    <mergeCell ref="B232:B235"/>
    <mergeCell ref="B284:B287"/>
    <mergeCell ref="B288:B291"/>
    <mergeCell ref="B244:B247"/>
    <mergeCell ref="B248:B251"/>
    <mergeCell ref="B252:B255"/>
    <mergeCell ref="B256:B259"/>
    <mergeCell ref="B260:B263"/>
    <mergeCell ref="B264:B267"/>
    <mergeCell ref="B236:B239"/>
    <mergeCell ref="B240:B243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180:B183"/>
    <mergeCell ref="B184:B187"/>
    <mergeCell ref="B132:B135"/>
    <mergeCell ref="B136:B139"/>
    <mergeCell ref="B140:B143"/>
    <mergeCell ref="B144:B147"/>
    <mergeCell ref="B188:B191"/>
    <mergeCell ref="B192:B195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H656:H657"/>
    <mergeCell ref="D658:D659"/>
    <mergeCell ref="E658:E659"/>
    <mergeCell ref="H658:H659"/>
    <mergeCell ref="D656:D657"/>
    <mergeCell ref="E656:E657"/>
    <mergeCell ref="F656:F659"/>
    <mergeCell ref="G656:G659"/>
    <mergeCell ref="H652:H653"/>
    <mergeCell ref="D654:D655"/>
    <mergeCell ref="E654:E655"/>
    <mergeCell ref="H654:H655"/>
    <mergeCell ref="D652:D653"/>
    <mergeCell ref="E652:E653"/>
    <mergeCell ref="F652:F655"/>
    <mergeCell ref="G652:G655"/>
    <mergeCell ref="H648:H649"/>
    <mergeCell ref="D650:D651"/>
    <mergeCell ref="E650:E651"/>
    <mergeCell ref="H650:H651"/>
    <mergeCell ref="D648:D649"/>
    <mergeCell ref="E648:E649"/>
    <mergeCell ref="F648:F651"/>
    <mergeCell ref="G648:G651"/>
    <mergeCell ref="H644:H645"/>
    <mergeCell ref="D646:D647"/>
    <mergeCell ref="E646:E647"/>
    <mergeCell ref="H646:H647"/>
    <mergeCell ref="D644:D645"/>
    <mergeCell ref="E644:E645"/>
    <mergeCell ref="F644:F647"/>
    <mergeCell ref="G644:G647"/>
    <mergeCell ref="H640:H641"/>
    <mergeCell ref="D642:D643"/>
    <mergeCell ref="E642:E643"/>
    <mergeCell ref="H642:H643"/>
    <mergeCell ref="D640:D641"/>
    <mergeCell ref="E640:E641"/>
    <mergeCell ref="F640:F643"/>
    <mergeCell ref="G640:G643"/>
    <mergeCell ref="H636:H637"/>
    <mergeCell ref="D638:D639"/>
    <mergeCell ref="E638:E639"/>
    <mergeCell ref="H638:H639"/>
    <mergeCell ref="D636:D637"/>
    <mergeCell ref="E636:E637"/>
    <mergeCell ref="F636:F639"/>
    <mergeCell ref="G636:G639"/>
    <mergeCell ref="H632:H633"/>
    <mergeCell ref="D634:D635"/>
    <mergeCell ref="E634:E635"/>
    <mergeCell ref="H634:H635"/>
    <mergeCell ref="D632:D633"/>
    <mergeCell ref="E632:E633"/>
    <mergeCell ref="F632:F635"/>
    <mergeCell ref="G632:G635"/>
    <mergeCell ref="H628:H629"/>
    <mergeCell ref="D630:D631"/>
    <mergeCell ref="E630:E631"/>
    <mergeCell ref="H630:H631"/>
    <mergeCell ref="D628:D629"/>
    <mergeCell ref="E628:E629"/>
    <mergeCell ref="F628:F631"/>
    <mergeCell ref="G628:G631"/>
    <mergeCell ref="H624:H625"/>
    <mergeCell ref="D626:D627"/>
    <mergeCell ref="E626:E627"/>
    <mergeCell ref="H626:H627"/>
    <mergeCell ref="D624:D625"/>
    <mergeCell ref="E624:E625"/>
    <mergeCell ref="F624:F627"/>
    <mergeCell ref="G624:G627"/>
    <mergeCell ref="H620:H621"/>
    <mergeCell ref="D622:D623"/>
    <mergeCell ref="E622:E623"/>
    <mergeCell ref="H622:H623"/>
    <mergeCell ref="D620:D621"/>
    <mergeCell ref="E620:E621"/>
    <mergeCell ref="F620:F623"/>
    <mergeCell ref="G620:G623"/>
    <mergeCell ref="H616:H617"/>
    <mergeCell ref="D618:D619"/>
    <mergeCell ref="E618:E619"/>
    <mergeCell ref="H618:H619"/>
    <mergeCell ref="D616:D617"/>
    <mergeCell ref="E616:E617"/>
    <mergeCell ref="F616:F619"/>
    <mergeCell ref="G616:G619"/>
    <mergeCell ref="H612:H613"/>
    <mergeCell ref="D614:D615"/>
    <mergeCell ref="E614:E615"/>
    <mergeCell ref="H614:H615"/>
    <mergeCell ref="D612:D613"/>
    <mergeCell ref="E612:E613"/>
    <mergeCell ref="F612:F615"/>
    <mergeCell ref="G612:G615"/>
    <mergeCell ref="H608:H609"/>
    <mergeCell ref="D610:D611"/>
    <mergeCell ref="E610:E611"/>
    <mergeCell ref="H610:H611"/>
    <mergeCell ref="D608:D609"/>
    <mergeCell ref="E608:E609"/>
    <mergeCell ref="F608:F611"/>
    <mergeCell ref="G608:G611"/>
    <mergeCell ref="H604:H605"/>
    <mergeCell ref="D606:D607"/>
    <mergeCell ref="E606:E607"/>
    <mergeCell ref="H606:H607"/>
    <mergeCell ref="D604:D605"/>
    <mergeCell ref="E604:E605"/>
    <mergeCell ref="F604:F607"/>
    <mergeCell ref="G604:G607"/>
    <mergeCell ref="H600:H601"/>
    <mergeCell ref="D602:D603"/>
    <mergeCell ref="E602:E603"/>
    <mergeCell ref="H602:H603"/>
    <mergeCell ref="D600:D601"/>
    <mergeCell ref="E600:E601"/>
    <mergeCell ref="F600:F603"/>
    <mergeCell ref="G600:G603"/>
    <mergeCell ref="H596:H597"/>
    <mergeCell ref="D598:D599"/>
    <mergeCell ref="E598:E599"/>
    <mergeCell ref="H598:H599"/>
    <mergeCell ref="D596:D597"/>
    <mergeCell ref="E596:E597"/>
    <mergeCell ref="F596:F599"/>
    <mergeCell ref="G596:G599"/>
    <mergeCell ref="H592:H593"/>
    <mergeCell ref="D594:D595"/>
    <mergeCell ref="E594:E595"/>
    <mergeCell ref="H594:H595"/>
    <mergeCell ref="D592:D593"/>
    <mergeCell ref="E592:E593"/>
    <mergeCell ref="F592:F595"/>
    <mergeCell ref="G592:G595"/>
    <mergeCell ref="H588:H589"/>
    <mergeCell ref="D590:D591"/>
    <mergeCell ref="E590:E591"/>
    <mergeCell ref="H590:H591"/>
    <mergeCell ref="D588:D589"/>
    <mergeCell ref="E588:E589"/>
    <mergeCell ref="F588:F591"/>
    <mergeCell ref="G588:G591"/>
    <mergeCell ref="H584:H585"/>
    <mergeCell ref="D586:D587"/>
    <mergeCell ref="E586:E587"/>
    <mergeCell ref="H586:H587"/>
    <mergeCell ref="D584:D585"/>
    <mergeCell ref="E584:E585"/>
    <mergeCell ref="F584:F587"/>
    <mergeCell ref="G584:G587"/>
    <mergeCell ref="H580:H581"/>
    <mergeCell ref="D582:D583"/>
    <mergeCell ref="E582:E583"/>
    <mergeCell ref="H582:H583"/>
    <mergeCell ref="D580:D581"/>
    <mergeCell ref="E580:E581"/>
    <mergeCell ref="F580:F583"/>
    <mergeCell ref="G580:G583"/>
    <mergeCell ref="H576:H577"/>
    <mergeCell ref="D578:D579"/>
    <mergeCell ref="E578:E579"/>
    <mergeCell ref="H578:H579"/>
    <mergeCell ref="D576:D577"/>
    <mergeCell ref="E576:E577"/>
    <mergeCell ref="F576:F579"/>
    <mergeCell ref="G576:G579"/>
    <mergeCell ref="H572:H573"/>
    <mergeCell ref="D574:D575"/>
    <mergeCell ref="E574:E575"/>
    <mergeCell ref="H574:H575"/>
    <mergeCell ref="D572:D573"/>
    <mergeCell ref="E572:E573"/>
    <mergeCell ref="F572:F575"/>
    <mergeCell ref="G572:G575"/>
    <mergeCell ref="H568:H569"/>
    <mergeCell ref="D570:D571"/>
    <mergeCell ref="E570:E571"/>
    <mergeCell ref="H570:H571"/>
    <mergeCell ref="D568:D569"/>
    <mergeCell ref="E568:E569"/>
    <mergeCell ref="F568:F571"/>
    <mergeCell ref="G568:G571"/>
    <mergeCell ref="H564:H565"/>
    <mergeCell ref="D566:D567"/>
    <mergeCell ref="E566:E567"/>
    <mergeCell ref="H566:H567"/>
    <mergeCell ref="D564:D565"/>
    <mergeCell ref="E564:E565"/>
    <mergeCell ref="F564:F567"/>
    <mergeCell ref="G564:G567"/>
    <mergeCell ref="H560:H561"/>
    <mergeCell ref="D562:D563"/>
    <mergeCell ref="E562:E563"/>
    <mergeCell ref="H562:H563"/>
    <mergeCell ref="D560:D561"/>
    <mergeCell ref="E560:E561"/>
    <mergeCell ref="F560:F563"/>
    <mergeCell ref="G560:G563"/>
    <mergeCell ref="H556:H557"/>
    <mergeCell ref="D558:D559"/>
    <mergeCell ref="E558:E559"/>
    <mergeCell ref="H558:H559"/>
    <mergeCell ref="D556:D557"/>
    <mergeCell ref="E556:E557"/>
    <mergeCell ref="F556:F559"/>
    <mergeCell ref="G556:G559"/>
    <mergeCell ref="H552:H553"/>
    <mergeCell ref="D554:D555"/>
    <mergeCell ref="E554:E555"/>
    <mergeCell ref="H554:H555"/>
    <mergeCell ref="D552:D553"/>
    <mergeCell ref="E552:E553"/>
    <mergeCell ref="F552:F555"/>
    <mergeCell ref="G552:G555"/>
    <mergeCell ref="H548:H549"/>
    <mergeCell ref="D550:D551"/>
    <mergeCell ref="E550:E551"/>
    <mergeCell ref="H550:H551"/>
    <mergeCell ref="D548:D549"/>
    <mergeCell ref="E548:E549"/>
    <mergeCell ref="F548:F551"/>
    <mergeCell ref="G548:G551"/>
    <mergeCell ref="H544:H545"/>
    <mergeCell ref="D546:D547"/>
    <mergeCell ref="E546:E547"/>
    <mergeCell ref="H546:H547"/>
    <mergeCell ref="D544:D545"/>
    <mergeCell ref="E544:E545"/>
    <mergeCell ref="F544:F547"/>
    <mergeCell ref="G544:G547"/>
    <mergeCell ref="H540:H541"/>
    <mergeCell ref="D542:D543"/>
    <mergeCell ref="E542:E543"/>
    <mergeCell ref="H542:H543"/>
    <mergeCell ref="D540:D541"/>
    <mergeCell ref="E540:E541"/>
    <mergeCell ref="F540:F543"/>
    <mergeCell ref="G540:G543"/>
    <mergeCell ref="H536:H537"/>
    <mergeCell ref="D538:D539"/>
    <mergeCell ref="E538:E539"/>
    <mergeCell ref="H538:H539"/>
    <mergeCell ref="D536:D537"/>
    <mergeCell ref="E536:E537"/>
    <mergeCell ref="F536:F539"/>
    <mergeCell ref="G536:G539"/>
    <mergeCell ref="H532:H533"/>
    <mergeCell ref="D534:D535"/>
    <mergeCell ref="E534:E535"/>
    <mergeCell ref="H534:H535"/>
    <mergeCell ref="D532:D533"/>
    <mergeCell ref="E532:E533"/>
    <mergeCell ref="F532:F535"/>
    <mergeCell ref="G532:G535"/>
    <mergeCell ref="H528:H529"/>
    <mergeCell ref="D530:D531"/>
    <mergeCell ref="E530:E531"/>
    <mergeCell ref="H530:H531"/>
    <mergeCell ref="D528:D529"/>
    <mergeCell ref="E528:E529"/>
    <mergeCell ref="F528:F531"/>
    <mergeCell ref="G528:G531"/>
    <mergeCell ref="H524:H525"/>
    <mergeCell ref="D526:D527"/>
    <mergeCell ref="E526:E527"/>
    <mergeCell ref="H526:H527"/>
    <mergeCell ref="D524:D525"/>
    <mergeCell ref="E524:E525"/>
    <mergeCell ref="F524:F527"/>
    <mergeCell ref="G524:G527"/>
    <mergeCell ref="H520:H521"/>
    <mergeCell ref="D522:D523"/>
    <mergeCell ref="E522:E523"/>
    <mergeCell ref="H522:H523"/>
    <mergeCell ref="D520:D521"/>
    <mergeCell ref="E520:E521"/>
    <mergeCell ref="F520:F523"/>
    <mergeCell ref="G520:G523"/>
    <mergeCell ref="H516:H517"/>
    <mergeCell ref="D518:D519"/>
    <mergeCell ref="E518:E519"/>
    <mergeCell ref="H518:H519"/>
    <mergeCell ref="D516:D517"/>
    <mergeCell ref="E516:E517"/>
    <mergeCell ref="F516:F519"/>
    <mergeCell ref="G516:G519"/>
    <mergeCell ref="H512:H513"/>
    <mergeCell ref="D514:D515"/>
    <mergeCell ref="E514:E515"/>
    <mergeCell ref="H514:H515"/>
    <mergeCell ref="D512:D513"/>
    <mergeCell ref="E512:E513"/>
    <mergeCell ref="F512:F515"/>
    <mergeCell ref="G512:G515"/>
    <mergeCell ref="H508:H509"/>
    <mergeCell ref="D510:D511"/>
    <mergeCell ref="E510:E511"/>
    <mergeCell ref="H510:H511"/>
    <mergeCell ref="D508:D509"/>
    <mergeCell ref="E508:E509"/>
    <mergeCell ref="F508:F511"/>
    <mergeCell ref="G508:G511"/>
    <mergeCell ref="H504:H505"/>
    <mergeCell ref="D506:D507"/>
    <mergeCell ref="E506:E507"/>
    <mergeCell ref="H506:H507"/>
    <mergeCell ref="D504:D505"/>
    <mergeCell ref="E504:E505"/>
    <mergeCell ref="F504:F507"/>
    <mergeCell ref="G504:G507"/>
    <mergeCell ref="H500:H501"/>
    <mergeCell ref="D502:D503"/>
    <mergeCell ref="E502:E503"/>
    <mergeCell ref="H502:H503"/>
    <mergeCell ref="D500:D501"/>
    <mergeCell ref="E500:E501"/>
    <mergeCell ref="F500:F503"/>
    <mergeCell ref="G500:G503"/>
    <mergeCell ref="H496:H497"/>
    <mergeCell ref="D498:D499"/>
    <mergeCell ref="E498:E499"/>
    <mergeCell ref="H498:H499"/>
    <mergeCell ref="D496:D497"/>
    <mergeCell ref="E496:E497"/>
    <mergeCell ref="F496:F499"/>
    <mergeCell ref="G496:G499"/>
    <mergeCell ref="H492:H493"/>
    <mergeCell ref="D494:D495"/>
    <mergeCell ref="E494:E495"/>
    <mergeCell ref="H494:H495"/>
    <mergeCell ref="D492:D493"/>
    <mergeCell ref="E492:E493"/>
    <mergeCell ref="F492:F495"/>
    <mergeCell ref="G492:G495"/>
    <mergeCell ref="H488:H489"/>
    <mergeCell ref="D490:D491"/>
    <mergeCell ref="E490:E491"/>
    <mergeCell ref="H490:H491"/>
    <mergeCell ref="D488:D489"/>
    <mergeCell ref="E488:E489"/>
    <mergeCell ref="F488:F491"/>
    <mergeCell ref="G488:G491"/>
    <mergeCell ref="H484:H485"/>
    <mergeCell ref="D486:D487"/>
    <mergeCell ref="E486:E487"/>
    <mergeCell ref="H486:H487"/>
    <mergeCell ref="D484:D485"/>
    <mergeCell ref="E484:E485"/>
    <mergeCell ref="F484:F487"/>
    <mergeCell ref="G484:G487"/>
    <mergeCell ref="H480:H481"/>
    <mergeCell ref="D482:D483"/>
    <mergeCell ref="E482:E483"/>
    <mergeCell ref="H482:H483"/>
    <mergeCell ref="D480:D481"/>
    <mergeCell ref="E480:E481"/>
    <mergeCell ref="F480:F483"/>
    <mergeCell ref="G480:G483"/>
    <mergeCell ref="H476:H477"/>
    <mergeCell ref="D478:D479"/>
    <mergeCell ref="E478:E479"/>
    <mergeCell ref="H478:H479"/>
    <mergeCell ref="D476:D477"/>
    <mergeCell ref="E476:E477"/>
    <mergeCell ref="F476:F479"/>
    <mergeCell ref="G476:G479"/>
    <mergeCell ref="H472:H473"/>
    <mergeCell ref="D474:D475"/>
    <mergeCell ref="E474:E475"/>
    <mergeCell ref="H474:H475"/>
    <mergeCell ref="D472:D473"/>
    <mergeCell ref="E472:E473"/>
    <mergeCell ref="F472:F475"/>
    <mergeCell ref="G472:G475"/>
    <mergeCell ref="H468:H469"/>
    <mergeCell ref="D470:D471"/>
    <mergeCell ref="E470:E471"/>
    <mergeCell ref="H470:H471"/>
    <mergeCell ref="D468:D469"/>
    <mergeCell ref="E468:E469"/>
    <mergeCell ref="F468:F471"/>
    <mergeCell ref="G468:G471"/>
    <mergeCell ref="H464:H465"/>
    <mergeCell ref="D466:D467"/>
    <mergeCell ref="E466:E467"/>
    <mergeCell ref="H466:H467"/>
    <mergeCell ref="D464:D465"/>
    <mergeCell ref="E464:E465"/>
    <mergeCell ref="F464:F467"/>
    <mergeCell ref="G464:G467"/>
    <mergeCell ref="H460:H461"/>
    <mergeCell ref="D462:D463"/>
    <mergeCell ref="E462:E463"/>
    <mergeCell ref="H462:H463"/>
    <mergeCell ref="D460:D461"/>
    <mergeCell ref="E460:E461"/>
    <mergeCell ref="F460:F463"/>
    <mergeCell ref="G460:G463"/>
    <mergeCell ref="H456:H457"/>
    <mergeCell ref="D458:D459"/>
    <mergeCell ref="E458:E459"/>
    <mergeCell ref="H458:H459"/>
    <mergeCell ref="D456:D457"/>
    <mergeCell ref="E456:E457"/>
    <mergeCell ref="F456:F459"/>
    <mergeCell ref="G456:G459"/>
    <mergeCell ref="H452:H453"/>
    <mergeCell ref="D454:D455"/>
    <mergeCell ref="E454:E455"/>
    <mergeCell ref="H454:H455"/>
    <mergeCell ref="D452:D453"/>
    <mergeCell ref="E452:E453"/>
    <mergeCell ref="F452:F455"/>
    <mergeCell ref="G452:G455"/>
    <mergeCell ref="H448:H449"/>
    <mergeCell ref="D450:D451"/>
    <mergeCell ref="E450:E451"/>
    <mergeCell ref="H450:H451"/>
    <mergeCell ref="D448:D449"/>
    <mergeCell ref="E448:E449"/>
    <mergeCell ref="F448:F451"/>
    <mergeCell ref="G448:G451"/>
    <mergeCell ref="H444:H445"/>
    <mergeCell ref="D446:D447"/>
    <mergeCell ref="E446:E447"/>
    <mergeCell ref="H446:H447"/>
    <mergeCell ref="D444:D445"/>
    <mergeCell ref="E444:E445"/>
    <mergeCell ref="F444:F447"/>
    <mergeCell ref="G444:G447"/>
    <mergeCell ref="H440:H441"/>
    <mergeCell ref="D442:D443"/>
    <mergeCell ref="E442:E443"/>
    <mergeCell ref="H442:H443"/>
    <mergeCell ref="D440:D441"/>
    <mergeCell ref="E440:E441"/>
    <mergeCell ref="F440:F443"/>
    <mergeCell ref="G440:G443"/>
    <mergeCell ref="H436:H437"/>
    <mergeCell ref="D438:D439"/>
    <mergeCell ref="E438:E439"/>
    <mergeCell ref="H438:H439"/>
    <mergeCell ref="D436:D437"/>
    <mergeCell ref="E436:E437"/>
    <mergeCell ref="F436:F439"/>
    <mergeCell ref="G436:G439"/>
    <mergeCell ref="H432:H433"/>
    <mergeCell ref="D434:D435"/>
    <mergeCell ref="E434:E435"/>
    <mergeCell ref="H434:H435"/>
    <mergeCell ref="D432:D433"/>
    <mergeCell ref="E432:E433"/>
    <mergeCell ref="F432:F435"/>
    <mergeCell ref="G432:G435"/>
    <mergeCell ref="H428:H429"/>
    <mergeCell ref="D430:D431"/>
    <mergeCell ref="E430:E431"/>
    <mergeCell ref="H430:H431"/>
    <mergeCell ref="D428:D429"/>
    <mergeCell ref="E428:E429"/>
    <mergeCell ref="F428:F431"/>
    <mergeCell ref="G428:G431"/>
    <mergeCell ref="H424:H425"/>
    <mergeCell ref="D426:D427"/>
    <mergeCell ref="E426:E427"/>
    <mergeCell ref="H426:H427"/>
    <mergeCell ref="D424:D425"/>
    <mergeCell ref="E424:E425"/>
    <mergeCell ref="F424:F427"/>
    <mergeCell ref="G424:G427"/>
    <mergeCell ref="H420:H421"/>
    <mergeCell ref="D422:D423"/>
    <mergeCell ref="E422:E423"/>
    <mergeCell ref="H422:H423"/>
    <mergeCell ref="D420:D421"/>
    <mergeCell ref="E420:E421"/>
    <mergeCell ref="F420:F423"/>
    <mergeCell ref="G420:G423"/>
    <mergeCell ref="H416:H417"/>
    <mergeCell ref="D418:D419"/>
    <mergeCell ref="E418:E419"/>
    <mergeCell ref="H418:H419"/>
    <mergeCell ref="D416:D417"/>
    <mergeCell ref="E416:E417"/>
    <mergeCell ref="F416:F419"/>
    <mergeCell ref="G416:G419"/>
    <mergeCell ref="H412:H413"/>
    <mergeCell ref="D414:D415"/>
    <mergeCell ref="E414:E415"/>
    <mergeCell ref="H414:H415"/>
    <mergeCell ref="D412:D413"/>
    <mergeCell ref="E412:E413"/>
    <mergeCell ref="F412:F415"/>
    <mergeCell ref="G412:G415"/>
    <mergeCell ref="H408:H409"/>
    <mergeCell ref="D410:D411"/>
    <mergeCell ref="E410:E411"/>
    <mergeCell ref="H410:H411"/>
    <mergeCell ref="D408:D409"/>
    <mergeCell ref="E408:E409"/>
    <mergeCell ref="F408:F411"/>
    <mergeCell ref="G408:G411"/>
    <mergeCell ref="H404:H405"/>
    <mergeCell ref="D406:D407"/>
    <mergeCell ref="E406:E407"/>
    <mergeCell ref="H406:H407"/>
    <mergeCell ref="D404:D405"/>
    <mergeCell ref="E404:E405"/>
    <mergeCell ref="F404:F407"/>
    <mergeCell ref="G404:G407"/>
    <mergeCell ref="H400:H401"/>
    <mergeCell ref="D402:D403"/>
    <mergeCell ref="E402:E403"/>
    <mergeCell ref="H402:H403"/>
    <mergeCell ref="D400:D401"/>
    <mergeCell ref="E400:E401"/>
    <mergeCell ref="F400:F403"/>
    <mergeCell ref="G400:G403"/>
    <mergeCell ref="H396:H397"/>
    <mergeCell ref="D398:D399"/>
    <mergeCell ref="E398:E399"/>
    <mergeCell ref="H398:H399"/>
    <mergeCell ref="D396:D397"/>
    <mergeCell ref="E396:E397"/>
    <mergeCell ref="F396:F399"/>
    <mergeCell ref="G396:G399"/>
    <mergeCell ref="H392:H393"/>
    <mergeCell ref="D394:D395"/>
    <mergeCell ref="E394:E395"/>
    <mergeCell ref="H394:H395"/>
    <mergeCell ref="D392:D393"/>
    <mergeCell ref="E392:E393"/>
    <mergeCell ref="F392:F395"/>
    <mergeCell ref="G392:G395"/>
    <mergeCell ref="H388:H389"/>
    <mergeCell ref="D390:D391"/>
    <mergeCell ref="E390:E391"/>
    <mergeCell ref="H390:H391"/>
    <mergeCell ref="D388:D389"/>
    <mergeCell ref="E388:E389"/>
    <mergeCell ref="F388:F391"/>
    <mergeCell ref="G388:G391"/>
    <mergeCell ref="H384:H385"/>
    <mergeCell ref="D386:D387"/>
    <mergeCell ref="E386:E387"/>
    <mergeCell ref="H386:H387"/>
    <mergeCell ref="D384:D385"/>
    <mergeCell ref="E384:E385"/>
    <mergeCell ref="F384:F387"/>
    <mergeCell ref="G384:G387"/>
    <mergeCell ref="H380:H381"/>
    <mergeCell ref="D382:D383"/>
    <mergeCell ref="E382:E383"/>
    <mergeCell ref="H382:H383"/>
    <mergeCell ref="D380:D381"/>
    <mergeCell ref="E380:E381"/>
    <mergeCell ref="F380:F383"/>
    <mergeCell ref="G380:G383"/>
    <mergeCell ref="H376:H377"/>
    <mergeCell ref="D378:D379"/>
    <mergeCell ref="E378:E379"/>
    <mergeCell ref="H378:H379"/>
    <mergeCell ref="D376:D377"/>
    <mergeCell ref="E376:E377"/>
    <mergeCell ref="F376:F379"/>
    <mergeCell ref="G376:G379"/>
    <mergeCell ref="H372:H373"/>
    <mergeCell ref="D374:D375"/>
    <mergeCell ref="E374:E375"/>
    <mergeCell ref="H374:H375"/>
    <mergeCell ref="D372:D373"/>
    <mergeCell ref="E372:E373"/>
    <mergeCell ref="F372:F375"/>
    <mergeCell ref="G372:G375"/>
    <mergeCell ref="H368:H369"/>
    <mergeCell ref="D370:D371"/>
    <mergeCell ref="E370:E371"/>
    <mergeCell ref="H370:H371"/>
    <mergeCell ref="D368:D369"/>
    <mergeCell ref="E368:E369"/>
    <mergeCell ref="F368:F371"/>
    <mergeCell ref="G368:G371"/>
    <mergeCell ref="H364:H365"/>
    <mergeCell ref="D366:D367"/>
    <mergeCell ref="E366:E367"/>
    <mergeCell ref="H366:H367"/>
    <mergeCell ref="D364:D365"/>
    <mergeCell ref="E364:E365"/>
    <mergeCell ref="F364:F367"/>
    <mergeCell ref="G364:G367"/>
    <mergeCell ref="H360:H361"/>
    <mergeCell ref="D362:D363"/>
    <mergeCell ref="E362:E363"/>
    <mergeCell ref="H362:H363"/>
    <mergeCell ref="D360:D361"/>
    <mergeCell ref="E360:E361"/>
    <mergeCell ref="F360:F363"/>
    <mergeCell ref="G360:G363"/>
    <mergeCell ref="H356:H357"/>
    <mergeCell ref="D358:D359"/>
    <mergeCell ref="E358:E359"/>
    <mergeCell ref="H358:H359"/>
    <mergeCell ref="D356:D357"/>
    <mergeCell ref="E356:E357"/>
    <mergeCell ref="F356:F359"/>
    <mergeCell ref="G356:G359"/>
    <mergeCell ref="H352:H353"/>
    <mergeCell ref="D354:D355"/>
    <mergeCell ref="E354:E355"/>
    <mergeCell ref="H354:H355"/>
    <mergeCell ref="D352:D353"/>
    <mergeCell ref="E352:E353"/>
    <mergeCell ref="F352:F355"/>
    <mergeCell ref="G352:G355"/>
    <mergeCell ref="H348:H349"/>
    <mergeCell ref="D350:D351"/>
    <mergeCell ref="E350:E351"/>
    <mergeCell ref="H350:H351"/>
    <mergeCell ref="D348:D349"/>
    <mergeCell ref="E348:E349"/>
    <mergeCell ref="F348:F351"/>
    <mergeCell ref="G348:G351"/>
    <mergeCell ref="H344:H345"/>
    <mergeCell ref="D346:D347"/>
    <mergeCell ref="E346:E347"/>
    <mergeCell ref="H346:H347"/>
    <mergeCell ref="D344:D345"/>
    <mergeCell ref="E344:E345"/>
    <mergeCell ref="F344:F347"/>
    <mergeCell ref="G344:G347"/>
    <mergeCell ref="H340:H341"/>
    <mergeCell ref="D342:D343"/>
    <mergeCell ref="E342:E343"/>
    <mergeCell ref="H342:H343"/>
    <mergeCell ref="D340:D341"/>
    <mergeCell ref="E340:E341"/>
    <mergeCell ref="F340:F343"/>
    <mergeCell ref="G340:G343"/>
    <mergeCell ref="H336:H337"/>
    <mergeCell ref="D338:D339"/>
    <mergeCell ref="E338:E339"/>
    <mergeCell ref="H338:H339"/>
    <mergeCell ref="D336:D337"/>
    <mergeCell ref="E336:E337"/>
    <mergeCell ref="F336:F339"/>
    <mergeCell ref="G336:G339"/>
    <mergeCell ref="H332:H333"/>
    <mergeCell ref="D334:D335"/>
    <mergeCell ref="E334:E335"/>
    <mergeCell ref="H334:H335"/>
    <mergeCell ref="D332:D333"/>
    <mergeCell ref="E332:E333"/>
    <mergeCell ref="F332:F335"/>
    <mergeCell ref="G332:G335"/>
    <mergeCell ref="H328:H329"/>
    <mergeCell ref="D330:D331"/>
    <mergeCell ref="E330:E331"/>
    <mergeCell ref="H330:H331"/>
    <mergeCell ref="D328:D329"/>
    <mergeCell ref="E328:E329"/>
    <mergeCell ref="F328:F331"/>
    <mergeCell ref="G328:G331"/>
    <mergeCell ref="H324:H325"/>
    <mergeCell ref="D326:D327"/>
    <mergeCell ref="E326:E327"/>
    <mergeCell ref="H326:H327"/>
    <mergeCell ref="D324:D325"/>
    <mergeCell ref="E324:E325"/>
    <mergeCell ref="F324:F327"/>
    <mergeCell ref="G324:G327"/>
    <mergeCell ref="H320:H321"/>
    <mergeCell ref="D322:D323"/>
    <mergeCell ref="E322:E323"/>
    <mergeCell ref="H322:H323"/>
    <mergeCell ref="D320:D321"/>
    <mergeCell ref="E320:E321"/>
    <mergeCell ref="F320:F323"/>
    <mergeCell ref="G320:G323"/>
    <mergeCell ref="H316:H317"/>
    <mergeCell ref="D318:D319"/>
    <mergeCell ref="E318:E319"/>
    <mergeCell ref="H318:H319"/>
    <mergeCell ref="D316:D317"/>
    <mergeCell ref="E316:E317"/>
    <mergeCell ref="F316:F319"/>
    <mergeCell ref="G316:G319"/>
    <mergeCell ref="H312:H313"/>
    <mergeCell ref="D314:D315"/>
    <mergeCell ref="E314:E315"/>
    <mergeCell ref="H314:H315"/>
    <mergeCell ref="D312:D313"/>
    <mergeCell ref="E312:E313"/>
    <mergeCell ref="F312:F315"/>
    <mergeCell ref="G312:G315"/>
    <mergeCell ref="H308:H309"/>
    <mergeCell ref="D310:D311"/>
    <mergeCell ref="E310:E311"/>
    <mergeCell ref="H310:H311"/>
    <mergeCell ref="D308:D309"/>
    <mergeCell ref="E308:E309"/>
    <mergeCell ref="F308:F311"/>
    <mergeCell ref="G308:G311"/>
    <mergeCell ref="H304:H305"/>
    <mergeCell ref="D306:D307"/>
    <mergeCell ref="E306:E307"/>
    <mergeCell ref="H306:H307"/>
    <mergeCell ref="D304:D305"/>
    <mergeCell ref="E304:E305"/>
    <mergeCell ref="F304:F307"/>
    <mergeCell ref="G304:G307"/>
    <mergeCell ref="H300:H301"/>
    <mergeCell ref="D302:D303"/>
    <mergeCell ref="E302:E303"/>
    <mergeCell ref="H302:H303"/>
    <mergeCell ref="D300:D301"/>
    <mergeCell ref="E300:E301"/>
    <mergeCell ref="F300:F303"/>
    <mergeCell ref="G300:G303"/>
    <mergeCell ref="H296:H297"/>
    <mergeCell ref="D298:D299"/>
    <mergeCell ref="E298:E299"/>
    <mergeCell ref="H298:H299"/>
    <mergeCell ref="D296:D297"/>
    <mergeCell ref="E296:E297"/>
    <mergeCell ref="F296:F299"/>
    <mergeCell ref="G296:G299"/>
    <mergeCell ref="H292:H293"/>
    <mergeCell ref="D294:D295"/>
    <mergeCell ref="E294:E295"/>
    <mergeCell ref="H294:H295"/>
    <mergeCell ref="D292:D293"/>
    <mergeCell ref="E292:E293"/>
    <mergeCell ref="F292:F295"/>
    <mergeCell ref="G292:G295"/>
    <mergeCell ref="H288:H289"/>
    <mergeCell ref="D290:D291"/>
    <mergeCell ref="E290:E291"/>
    <mergeCell ref="H290:H291"/>
    <mergeCell ref="D288:D289"/>
    <mergeCell ref="E288:E289"/>
    <mergeCell ref="F288:F291"/>
    <mergeCell ref="G288:G291"/>
    <mergeCell ref="H284:H285"/>
    <mergeCell ref="D286:D287"/>
    <mergeCell ref="E286:E287"/>
    <mergeCell ref="H286:H287"/>
    <mergeCell ref="D284:D285"/>
    <mergeCell ref="E284:E285"/>
    <mergeCell ref="F284:F287"/>
    <mergeCell ref="G284:G287"/>
    <mergeCell ref="H280:H281"/>
    <mergeCell ref="D282:D283"/>
    <mergeCell ref="E282:E283"/>
    <mergeCell ref="H282:H283"/>
    <mergeCell ref="D280:D281"/>
    <mergeCell ref="E280:E281"/>
    <mergeCell ref="F280:F283"/>
    <mergeCell ref="G280:G283"/>
    <mergeCell ref="H276:H277"/>
    <mergeCell ref="D278:D279"/>
    <mergeCell ref="E278:E279"/>
    <mergeCell ref="H278:H279"/>
    <mergeCell ref="D276:D277"/>
    <mergeCell ref="E276:E277"/>
    <mergeCell ref="F276:F279"/>
    <mergeCell ref="G276:G279"/>
    <mergeCell ref="H272:H273"/>
    <mergeCell ref="D274:D275"/>
    <mergeCell ref="E274:E275"/>
    <mergeCell ref="H274:H275"/>
    <mergeCell ref="D272:D273"/>
    <mergeCell ref="E272:E273"/>
    <mergeCell ref="F272:F275"/>
    <mergeCell ref="G272:G275"/>
    <mergeCell ref="H268:H269"/>
    <mergeCell ref="D270:D271"/>
    <mergeCell ref="E270:E271"/>
    <mergeCell ref="H270:H271"/>
    <mergeCell ref="D268:D269"/>
    <mergeCell ref="E268:E269"/>
    <mergeCell ref="F268:F271"/>
    <mergeCell ref="G268:G271"/>
    <mergeCell ref="H264:H265"/>
    <mergeCell ref="D266:D267"/>
    <mergeCell ref="E266:E267"/>
    <mergeCell ref="H266:H267"/>
    <mergeCell ref="D264:D265"/>
    <mergeCell ref="E264:E265"/>
    <mergeCell ref="F264:F267"/>
    <mergeCell ref="G264:G267"/>
    <mergeCell ref="H260:H261"/>
    <mergeCell ref="D262:D263"/>
    <mergeCell ref="E262:E263"/>
    <mergeCell ref="H262:H263"/>
    <mergeCell ref="D260:D261"/>
    <mergeCell ref="E260:E261"/>
    <mergeCell ref="F260:F263"/>
    <mergeCell ref="G260:G263"/>
    <mergeCell ref="H256:H257"/>
    <mergeCell ref="D258:D259"/>
    <mergeCell ref="E258:E259"/>
    <mergeCell ref="H258:H259"/>
    <mergeCell ref="D256:D257"/>
    <mergeCell ref="E256:E257"/>
    <mergeCell ref="F256:F259"/>
    <mergeCell ref="G256:G259"/>
    <mergeCell ref="H252:H253"/>
    <mergeCell ref="D254:D255"/>
    <mergeCell ref="E254:E255"/>
    <mergeCell ref="H254:H255"/>
    <mergeCell ref="D252:D253"/>
    <mergeCell ref="E252:E253"/>
    <mergeCell ref="F252:F255"/>
    <mergeCell ref="G252:G255"/>
    <mergeCell ref="H248:H249"/>
    <mergeCell ref="D250:D251"/>
    <mergeCell ref="E250:E251"/>
    <mergeCell ref="H250:H251"/>
    <mergeCell ref="D248:D249"/>
    <mergeCell ref="E248:E249"/>
    <mergeCell ref="F248:F251"/>
    <mergeCell ref="G248:G251"/>
    <mergeCell ref="H244:H245"/>
    <mergeCell ref="D246:D247"/>
    <mergeCell ref="E246:E247"/>
    <mergeCell ref="H246:H247"/>
    <mergeCell ref="D244:D245"/>
    <mergeCell ref="E244:E245"/>
    <mergeCell ref="F244:F247"/>
    <mergeCell ref="G244:G247"/>
    <mergeCell ref="H240:H241"/>
    <mergeCell ref="D242:D243"/>
    <mergeCell ref="E242:E243"/>
    <mergeCell ref="H242:H243"/>
    <mergeCell ref="D240:D241"/>
    <mergeCell ref="E240:E241"/>
    <mergeCell ref="F240:F243"/>
    <mergeCell ref="G240:G243"/>
    <mergeCell ref="H236:H237"/>
    <mergeCell ref="D238:D239"/>
    <mergeCell ref="E238:E239"/>
    <mergeCell ref="H238:H239"/>
    <mergeCell ref="D236:D237"/>
    <mergeCell ref="E236:E237"/>
    <mergeCell ref="F236:F239"/>
    <mergeCell ref="G236:G239"/>
    <mergeCell ref="H232:H233"/>
    <mergeCell ref="D234:D235"/>
    <mergeCell ref="E234:E235"/>
    <mergeCell ref="H234:H235"/>
    <mergeCell ref="D232:D233"/>
    <mergeCell ref="E232:E233"/>
    <mergeCell ref="F232:F235"/>
    <mergeCell ref="G232:G235"/>
    <mergeCell ref="H228:H229"/>
    <mergeCell ref="D230:D231"/>
    <mergeCell ref="E230:E231"/>
    <mergeCell ref="H230:H231"/>
    <mergeCell ref="D228:D229"/>
    <mergeCell ref="E228:E229"/>
    <mergeCell ref="F228:F231"/>
    <mergeCell ref="G228:G231"/>
    <mergeCell ref="H224:H225"/>
    <mergeCell ref="D226:D227"/>
    <mergeCell ref="E226:E227"/>
    <mergeCell ref="H226:H227"/>
    <mergeCell ref="D224:D225"/>
    <mergeCell ref="E224:E225"/>
    <mergeCell ref="F224:F227"/>
    <mergeCell ref="G224:G227"/>
    <mergeCell ref="H220:H221"/>
    <mergeCell ref="D222:D223"/>
    <mergeCell ref="E222:E223"/>
    <mergeCell ref="H222:H223"/>
    <mergeCell ref="D220:D221"/>
    <mergeCell ref="E220:E221"/>
    <mergeCell ref="F220:F223"/>
    <mergeCell ref="G220:G223"/>
    <mergeCell ref="H216:H217"/>
    <mergeCell ref="D218:D219"/>
    <mergeCell ref="E218:E219"/>
    <mergeCell ref="H218:H219"/>
    <mergeCell ref="D216:D217"/>
    <mergeCell ref="E216:E217"/>
    <mergeCell ref="F216:F219"/>
    <mergeCell ref="G216:G219"/>
    <mergeCell ref="H212:H213"/>
    <mergeCell ref="D214:D215"/>
    <mergeCell ref="E214:E215"/>
    <mergeCell ref="H214:H215"/>
    <mergeCell ref="D212:D213"/>
    <mergeCell ref="E212:E213"/>
    <mergeCell ref="F212:F215"/>
    <mergeCell ref="G212:G215"/>
    <mergeCell ref="H208:H209"/>
    <mergeCell ref="D210:D211"/>
    <mergeCell ref="E210:E211"/>
    <mergeCell ref="H210:H211"/>
    <mergeCell ref="D208:D209"/>
    <mergeCell ref="E208:E209"/>
    <mergeCell ref="F208:F211"/>
    <mergeCell ref="G208:G211"/>
    <mergeCell ref="H204:H205"/>
    <mergeCell ref="D206:D207"/>
    <mergeCell ref="E206:E207"/>
    <mergeCell ref="H206:H207"/>
    <mergeCell ref="D204:D205"/>
    <mergeCell ref="E204:E205"/>
    <mergeCell ref="F204:F207"/>
    <mergeCell ref="G204:G207"/>
    <mergeCell ref="H200:H201"/>
    <mergeCell ref="D202:D203"/>
    <mergeCell ref="E202:E203"/>
    <mergeCell ref="H202:H203"/>
    <mergeCell ref="D200:D201"/>
    <mergeCell ref="E200:E201"/>
    <mergeCell ref="F200:F203"/>
    <mergeCell ref="G200:G203"/>
    <mergeCell ref="H196:H197"/>
    <mergeCell ref="D198:D199"/>
    <mergeCell ref="E198:E199"/>
    <mergeCell ref="H198:H199"/>
    <mergeCell ref="D196:D197"/>
    <mergeCell ref="E196:E197"/>
    <mergeCell ref="F196:F199"/>
    <mergeCell ref="G196:G199"/>
    <mergeCell ref="H192:H193"/>
    <mergeCell ref="D194:D195"/>
    <mergeCell ref="E194:E195"/>
    <mergeCell ref="H194:H195"/>
    <mergeCell ref="D192:D193"/>
    <mergeCell ref="E192:E193"/>
    <mergeCell ref="F192:F195"/>
    <mergeCell ref="G192:G195"/>
    <mergeCell ref="H188:H189"/>
    <mergeCell ref="D190:D191"/>
    <mergeCell ref="E190:E191"/>
    <mergeCell ref="H190:H191"/>
    <mergeCell ref="D188:D189"/>
    <mergeCell ref="E188:E189"/>
    <mergeCell ref="F188:F191"/>
    <mergeCell ref="G188:G191"/>
    <mergeCell ref="H184:H185"/>
    <mergeCell ref="D186:D187"/>
    <mergeCell ref="E186:E187"/>
    <mergeCell ref="H186:H187"/>
    <mergeCell ref="D184:D185"/>
    <mergeCell ref="E184:E185"/>
    <mergeCell ref="F184:F187"/>
    <mergeCell ref="G184:G187"/>
    <mergeCell ref="H180:H181"/>
    <mergeCell ref="D182:D183"/>
    <mergeCell ref="E182:E183"/>
    <mergeCell ref="H182:H183"/>
    <mergeCell ref="D180:D181"/>
    <mergeCell ref="E180:E181"/>
    <mergeCell ref="F180:F183"/>
    <mergeCell ref="G180:G183"/>
    <mergeCell ref="H176:H177"/>
    <mergeCell ref="D178:D179"/>
    <mergeCell ref="E178:E179"/>
    <mergeCell ref="H178:H179"/>
    <mergeCell ref="D176:D177"/>
    <mergeCell ref="E176:E177"/>
    <mergeCell ref="F176:F179"/>
    <mergeCell ref="G176:G179"/>
    <mergeCell ref="H172:H173"/>
    <mergeCell ref="D174:D175"/>
    <mergeCell ref="E174:E175"/>
    <mergeCell ref="H174:H175"/>
    <mergeCell ref="D172:D173"/>
    <mergeCell ref="E172:E173"/>
    <mergeCell ref="F172:F175"/>
    <mergeCell ref="G172:G175"/>
    <mergeCell ref="H168:H169"/>
    <mergeCell ref="D170:D171"/>
    <mergeCell ref="E170:E171"/>
    <mergeCell ref="H170:H171"/>
    <mergeCell ref="D168:D169"/>
    <mergeCell ref="E168:E169"/>
    <mergeCell ref="F168:F171"/>
    <mergeCell ref="G168:G171"/>
    <mergeCell ref="H164:H165"/>
    <mergeCell ref="D166:D167"/>
    <mergeCell ref="E166:E167"/>
    <mergeCell ref="H166:H167"/>
    <mergeCell ref="D164:D165"/>
    <mergeCell ref="E164:E165"/>
    <mergeCell ref="F164:F167"/>
    <mergeCell ref="G164:G167"/>
    <mergeCell ref="H160:H161"/>
    <mergeCell ref="D162:D163"/>
    <mergeCell ref="E162:E163"/>
    <mergeCell ref="H162:H163"/>
    <mergeCell ref="D160:D161"/>
    <mergeCell ref="E160:E161"/>
    <mergeCell ref="F160:F163"/>
    <mergeCell ref="G160:G163"/>
    <mergeCell ref="H156:H157"/>
    <mergeCell ref="D158:D159"/>
    <mergeCell ref="E158:E159"/>
    <mergeCell ref="H158:H159"/>
    <mergeCell ref="D156:D157"/>
    <mergeCell ref="E156:E157"/>
    <mergeCell ref="F156:F159"/>
    <mergeCell ref="G156:G159"/>
    <mergeCell ref="H152:H153"/>
    <mergeCell ref="D154:D155"/>
    <mergeCell ref="E154:E155"/>
    <mergeCell ref="H154:H155"/>
    <mergeCell ref="D152:D153"/>
    <mergeCell ref="E152:E153"/>
    <mergeCell ref="F152:F155"/>
    <mergeCell ref="G152:G155"/>
    <mergeCell ref="H148:H149"/>
    <mergeCell ref="D150:D151"/>
    <mergeCell ref="E150:E151"/>
    <mergeCell ref="H150:H151"/>
    <mergeCell ref="D148:D149"/>
    <mergeCell ref="E148:E149"/>
    <mergeCell ref="F148:F151"/>
    <mergeCell ref="G148:G151"/>
    <mergeCell ref="H144:H145"/>
    <mergeCell ref="D146:D147"/>
    <mergeCell ref="E146:E147"/>
    <mergeCell ref="H146:H147"/>
    <mergeCell ref="D144:D145"/>
    <mergeCell ref="E144:E145"/>
    <mergeCell ref="F144:F147"/>
    <mergeCell ref="G144:G147"/>
    <mergeCell ref="H140:H141"/>
    <mergeCell ref="D142:D143"/>
    <mergeCell ref="E142:E143"/>
    <mergeCell ref="H142:H143"/>
    <mergeCell ref="D140:D141"/>
    <mergeCell ref="E140:E141"/>
    <mergeCell ref="F140:F143"/>
    <mergeCell ref="G140:G143"/>
    <mergeCell ref="H136:H137"/>
    <mergeCell ref="D138:D139"/>
    <mergeCell ref="E138:E139"/>
    <mergeCell ref="H138:H139"/>
    <mergeCell ref="D136:D137"/>
    <mergeCell ref="E136:E137"/>
    <mergeCell ref="F136:F139"/>
    <mergeCell ref="G136:G139"/>
    <mergeCell ref="H132:H133"/>
    <mergeCell ref="D134:D135"/>
    <mergeCell ref="E134:E135"/>
    <mergeCell ref="H134:H135"/>
    <mergeCell ref="D132:D133"/>
    <mergeCell ref="E132:E133"/>
    <mergeCell ref="F132:F135"/>
    <mergeCell ref="G132:G135"/>
    <mergeCell ref="H128:H129"/>
    <mergeCell ref="D130:D131"/>
    <mergeCell ref="E130:E131"/>
    <mergeCell ref="H130:H131"/>
    <mergeCell ref="D128:D129"/>
    <mergeCell ref="E128:E129"/>
    <mergeCell ref="F128:F131"/>
    <mergeCell ref="G128:G131"/>
    <mergeCell ref="H124:H125"/>
    <mergeCell ref="D126:D127"/>
    <mergeCell ref="E126:E127"/>
    <mergeCell ref="H126:H127"/>
    <mergeCell ref="D124:D125"/>
    <mergeCell ref="E124:E125"/>
    <mergeCell ref="F124:F127"/>
    <mergeCell ref="G124:G127"/>
    <mergeCell ref="H120:H121"/>
    <mergeCell ref="D122:D123"/>
    <mergeCell ref="E122:E123"/>
    <mergeCell ref="H122:H123"/>
    <mergeCell ref="D120:D121"/>
    <mergeCell ref="E120:E121"/>
    <mergeCell ref="F120:F123"/>
    <mergeCell ref="G120:G123"/>
    <mergeCell ref="H116:H117"/>
    <mergeCell ref="D118:D119"/>
    <mergeCell ref="E118:E119"/>
    <mergeCell ref="H118:H119"/>
    <mergeCell ref="D116:D117"/>
    <mergeCell ref="E116:E117"/>
    <mergeCell ref="F116:F119"/>
    <mergeCell ref="G116:G119"/>
    <mergeCell ref="H112:H113"/>
    <mergeCell ref="D114:D115"/>
    <mergeCell ref="E114:E115"/>
    <mergeCell ref="H114:H115"/>
    <mergeCell ref="D112:D113"/>
    <mergeCell ref="E112:E113"/>
    <mergeCell ref="F112:F115"/>
    <mergeCell ref="G112:G115"/>
    <mergeCell ref="H108:H109"/>
    <mergeCell ref="D110:D111"/>
    <mergeCell ref="E110:E111"/>
    <mergeCell ref="H110:H111"/>
    <mergeCell ref="D108:D109"/>
    <mergeCell ref="E108:E109"/>
    <mergeCell ref="F108:F111"/>
    <mergeCell ref="G108:G111"/>
    <mergeCell ref="H104:H105"/>
    <mergeCell ref="D106:D107"/>
    <mergeCell ref="E106:E107"/>
    <mergeCell ref="H106:H107"/>
    <mergeCell ref="D104:D105"/>
    <mergeCell ref="E104:E105"/>
    <mergeCell ref="F104:F107"/>
    <mergeCell ref="G104:G107"/>
    <mergeCell ref="H100:H101"/>
    <mergeCell ref="D102:D103"/>
    <mergeCell ref="E102:E103"/>
    <mergeCell ref="H102:H103"/>
    <mergeCell ref="D100:D101"/>
    <mergeCell ref="E100:E101"/>
    <mergeCell ref="F100:F103"/>
    <mergeCell ref="G100:G103"/>
    <mergeCell ref="B2:H2"/>
    <mergeCell ref="B3:H3"/>
    <mergeCell ref="B4:B7"/>
    <mergeCell ref="D4:D5"/>
    <mergeCell ref="E4:E5"/>
    <mergeCell ref="F4:F7"/>
    <mergeCell ref="G4:G7"/>
    <mergeCell ref="H4:H5"/>
    <mergeCell ref="D6:D7"/>
    <mergeCell ref="E6:E7"/>
    <mergeCell ref="H6:H7"/>
    <mergeCell ref="D8:D9"/>
    <mergeCell ref="E8:E9"/>
    <mergeCell ref="F8:F11"/>
    <mergeCell ref="G8:G11"/>
    <mergeCell ref="H8:H9"/>
    <mergeCell ref="D10:D11"/>
    <mergeCell ref="E10:E11"/>
    <mergeCell ref="H10:H11"/>
    <mergeCell ref="H12:H13"/>
    <mergeCell ref="D14:D15"/>
    <mergeCell ref="E14:E15"/>
    <mergeCell ref="H14:H15"/>
    <mergeCell ref="D12:D13"/>
    <mergeCell ref="E12:E13"/>
    <mergeCell ref="F12:F15"/>
    <mergeCell ref="G12:G15"/>
    <mergeCell ref="H16:H17"/>
    <mergeCell ref="D18:D19"/>
    <mergeCell ref="E18:E19"/>
    <mergeCell ref="H18:H19"/>
    <mergeCell ref="D16:D17"/>
    <mergeCell ref="E16:E17"/>
    <mergeCell ref="F16:F19"/>
    <mergeCell ref="G16:G19"/>
    <mergeCell ref="H20:H21"/>
    <mergeCell ref="D22:D23"/>
    <mergeCell ref="E22:E23"/>
    <mergeCell ref="H22:H23"/>
    <mergeCell ref="D20:D21"/>
    <mergeCell ref="E20:E21"/>
    <mergeCell ref="F20:F23"/>
    <mergeCell ref="G20:G23"/>
    <mergeCell ref="H24:H25"/>
    <mergeCell ref="D26:D27"/>
    <mergeCell ref="E26:E27"/>
    <mergeCell ref="H26:H27"/>
    <mergeCell ref="D24:D25"/>
    <mergeCell ref="E24:E25"/>
    <mergeCell ref="F24:F27"/>
    <mergeCell ref="G24:G27"/>
    <mergeCell ref="H28:H29"/>
    <mergeCell ref="D30:D31"/>
    <mergeCell ref="E30:E31"/>
    <mergeCell ref="H30:H31"/>
    <mergeCell ref="D28:D29"/>
    <mergeCell ref="E28:E29"/>
    <mergeCell ref="F28:F31"/>
    <mergeCell ref="G28:G31"/>
    <mergeCell ref="H32:H33"/>
    <mergeCell ref="D34:D35"/>
    <mergeCell ref="E34:E35"/>
    <mergeCell ref="H34:H35"/>
    <mergeCell ref="D32:D33"/>
    <mergeCell ref="E32:E33"/>
    <mergeCell ref="F32:F35"/>
    <mergeCell ref="G32:G35"/>
    <mergeCell ref="H36:H37"/>
    <mergeCell ref="D38:D39"/>
    <mergeCell ref="E38:E39"/>
    <mergeCell ref="H38:H39"/>
    <mergeCell ref="D36:D37"/>
    <mergeCell ref="E36:E37"/>
    <mergeCell ref="F36:F39"/>
    <mergeCell ref="G36:G39"/>
    <mergeCell ref="H40:H41"/>
    <mergeCell ref="D42:D43"/>
    <mergeCell ref="E42:E43"/>
    <mergeCell ref="H42:H43"/>
    <mergeCell ref="D40:D41"/>
    <mergeCell ref="E40:E41"/>
    <mergeCell ref="F40:F43"/>
    <mergeCell ref="G40:G43"/>
    <mergeCell ref="H44:H45"/>
    <mergeCell ref="D46:D47"/>
    <mergeCell ref="E46:E47"/>
    <mergeCell ref="H46:H47"/>
    <mergeCell ref="D44:D45"/>
    <mergeCell ref="E44:E45"/>
    <mergeCell ref="F44:F47"/>
    <mergeCell ref="G44:G47"/>
    <mergeCell ref="H48:H49"/>
    <mergeCell ref="D50:D51"/>
    <mergeCell ref="E50:E51"/>
    <mergeCell ref="H50:H51"/>
    <mergeCell ref="D48:D49"/>
    <mergeCell ref="E48:E49"/>
    <mergeCell ref="F48:F51"/>
    <mergeCell ref="G48:G51"/>
    <mergeCell ref="H52:H53"/>
    <mergeCell ref="D54:D55"/>
    <mergeCell ref="E54:E55"/>
    <mergeCell ref="H54:H55"/>
    <mergeCell ref="D52:D53"/>
    <mergeCell ref="E52:E53"/>
    <mergeCell ref="F52:F55"/>
    <mergeCell ref="G52:G55"/>
    <mergeCell ref="H56:H57"/>
    <mergeCell ref="D58:D59"/>
    <mergeCell ref="E58:E59"/>
    <mergeCell ref="H58:H59"/>
    <mergeCell ref="D56:D57"/>
    <mergeCell ref="E56:E57"/>
    <mergeCell ref="F56:F59"/>
    <mergeCell ref="G56:G59"/>
    <mergeCell ref="H60:H61"/>
    <mergeCell ref="D62:D63"/>
    <mergeCell ref="E62:E63"/>
    <mergeCell ref="H62:H63"/>
    <mergeCell ref="D60:D61"/>
    <mergeCell ref="E60:E61"/>
    <mergeCell ref="F60:F63"/>
    <mergeCell ref="G60:G63"/>
    <mergeCell ref="H64:H65"/>
    <mergeCell ref="D66:D67"/>
    <mergeCell ref="E66:E67"/>
    <mergeCell ref="H66:H67"/>
    <mergeCell ref="D64:D65"/>
    <mergeCell ref="E64:E65"/>
    <mergeCell ref="F64:F67"/>
    <mergeCell ref="G64:G67"/>
    <mergeCell ref="H68:H69"/>
    <mergeCell ref="D70:D71"/>
    <mergeCell ref="E70:E71"/>
    <mergeCell ref="H70:H71"/>
    <mergeCell ref="D68:D69"/>
    <mergeCell ref="E68:E69"/>
    <mergeCell ref="F68:F71"/>
    <mergeCell ref="G68:G71"/>
    <mergeCell ref="H72:H73"/>
    <mergeCell ref="D74:D75"/>
    <mergeCell ref="E74:E75"/>
    <mergeCell ref="H74:H75"/>
    <mergeCell ref="D72:D73"/>
    <mergeCell ref="E72:E73"/>
    <mergeCell ref="F72:F75"/>
    <mergeCell ref="G72:G75"/>
    <mergeCell ref="H76:H77"/>
    <mergeCell ref="D78:D79"/>
    <mergeCell ref="E78:E79"/>
    <mergeCell ref="H78:H79"/>
    <mergeCell ref="D76:D77"/>
    <mergeCell ref="E76:E77"/>
    <mergeCell ref="F76:F79"/>
    <mergeCell ref="G76:G79"/>
    <mergeCell ref="H80:H81"/>
    <mergeCell ref="D82:D83"/>
    <mergeCell ref="E82:E83"/>
    <mergeCell ref="H82:H83"/>
    <mergeCell ref="D80:D81"/>
    <mergeCell ref="E80:E81"/>
    <mergeCell ref="F80:F83"/>
    <mergeCell ref="G80:G83"/>
    <mergeCell ref="H84:H85"/>
    <mergeCell ref="D86:D87"/>
    <mergeCell ref="E86:E87"/>
    <mergeCell ref="H86:H87"/>
    <mergeCell ref="D84:D85"/>
    <mergeCell ref="E84:E85"/>
    <mergeCell ref="F84:F87"/>
    <mergeCell ref="G84:G87"/>
    <mergeCell ref="H88:H89"/>
    <mergeCell ref="D90:D91"/>
    <mergeCell ref="E90:E91"/>
    <mergeCell ref="H90:H91"/>
    <mergeCell ref="D88:D89"/>
    <mergeCell ref="E88:E89"/>
    <mergeCell ref="F88:F91"/>
    <mergeCell ref="G88:G91"/>
    <mergeCell ref="H92:H93"/>
    <mergeCell ref="D94:D95"/>
    <mergeCell ref="E94:E95"/>
    <mergeCell ref="H94:H95"/>
    <mergeCell ref="D92:D93"/>
    <mergeCell ref="E92:E93"/>
    <mergeCell ref="F92:F95"/>
    <mergeCell ref="G92:G95"/>
    <mergeCell ref="H96:H97"/>
    <mergeCell ref="D98:D99"/>
    <mergeCell ref="E98:E99"/>
    <mergeCell ref="H98:H99"/>
    <mergeCell ref="D96:D97"/>
    <mergeCell ref="E96:E97"/>
    <mergeCell ref="F96:F99"/>
    <mergeCell ref="G96:G99"/>
    <mergeCell ref="B24:B27"/>
    <mergeCell ref="B28:B31"/>
    <mergeCell ref="B32:B35"/>
    <mergeCell ref="B36:B39"/>
    <mergeCell ref="B8:B11"/>
    <mergeCell ref="B12:B15"/>
    <mergeCell ref="B16:B19"/>
    <mergeCell ref="B20:B23"/>
    <mergeCell ref="B56:B59"/>
    <mergeCell ref="B60:B63"/>
    <mergeCell ref="B64:B67"/>
    <mergeCell ref="B68:B71"/>
    <mergeCell ref="B40:B43"/>
    <mergeCell ref="B44:B47"/>
    <mergeCell ref="B48:B51"/>
    <mergeCell ref="B52:B55"/>
    <mergeCell ref="B88:B91"/>
    <mergeCell ref="B92:B95"/>
    <mergeCell ref="B96:B99"/>
    <mergeCell ref="B72:B75"/>
    <mergeCell ref="B76:B79"/>
    <mergeCell ref="B80:B83"/>
    <mergeCell ref="B84:B87"/>
  </mergeCells>
  <printOptions horizontalCentered="1"/>
  <pageMargins left="0.27" right="0.27" top="0.35" bottom="0.5" header="0" footer="0.3"/>
  <pageSetup fitToHeight="10000" horizontalDpi="600" verticalDpi="600" orientation="landscape" paperSize="9" scale="75" r:id="rId1"/>
  <headerFooter alignWithMargins="0">
    <oddFooter>&amp;R&amp;"Times New Roman,Normal"&amp;9Sayfa &amp;P / &amp;N</oddFooter>
  </headerFooter>
  <rowBreaks count="20" manualBreakCount="20">
    <brk id="35" max="255" man="1"/>
    <brk id="67" max="255" man="1"/>
    <brk id="99" max="255" man="1"/>
    <brk id="131" max="255" man="1"/>
    <brk id="163" max="255" man="1"/>
    <brk id="195" max="255" man="1"/>
    <brk id="227" max="255" man="1"/>
    <brk id="259" max="255" man="1"/>
    <brk id="291" max="255" man="1"/>
    <brk id="323" max="255" man="1"/>
    <brk id="355" max="255" man="1"/>
    <brk id="387" max="255" man="1"/>
    <brk id="419" max="255" man="1"/>
    <brk id="451" max="255" man="1"/>
    <brk id="483" max="255" man="1"/>
    <brk id="515" max="255" man="1"/>
    <brk id="547" max="255" man="1"/>
    <brk id="579" max="255" man="1"/>
    <brk id="611" max="255" man="1"/>
    <brk id="6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1.7109375" style="0" customWidth="1"/>
    <col min="8" max="8" width="10.421875" style="0" customWidth="1"/>
    <col min="16" max="16" width="10.57421875" style="0" customWidth="1"/>
  </cols>
  <sheetData>
    <row r="1" spans="1:17" ht="12.75">
      <c r="A1" s="105" t="s">
        <v>1335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2.75">
      <c r="A2" s="106">
        <v>41699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2.75">
      <c r="A3" s="107" t="s">
        <v>1336</v>
      </c>
      <c r="B3" s="116" t="s">
        <v>1337</v>
      </c>
      <c r="C3" s="117"/>
      <c r="D3" s="117"/>
      <c r="E3" s="117"/>
      <c r="F3" s="117"/>
      <c r="G3" s="117"/>
      <c r="H3" s="117"/>
      <c r="I3" s="118"/>
      <c r="J3" s="105" t="s">
        <v>1338</v>
      </c>
      <c r="K3" s="105"/>
      <c r="L3" s="105"/>
      <c r="M3" s="105"/>
      <c r="N3" s="105"/>
      <c r="O3" s="105"/>
      <c r="P3" s="105"/>
      <c r="Q3" s="105"/>
    </row>
    <row r="4" spans="1:17" ht="12.75">
      <c r="A4" s="107"/>
      <c r="B4" s="108" t="s">
        <v>1339</v>
      </c>
      <c r="C4" s="108" t="s">
        <v>1340</v>
      </c>
      <c r="D4" s="108" t="s">
        <v>1341</v>
      </c>
      <c r="E4" s="108" t="s">
        <v>1342</v>
      </c>
      <c r="F4" s="108" t="s">
        <v>1343</v>
      </c>
      <c r="G4" s="108" t="s">
        <v>1344</v>
      </c>
      <c r="H4" s="108" t="s">
        <v>1345</v>
      </c>
      <c r="I4" s="108" t="s">
        <v>1346</v>
      </c>
      <c r="J4" s="108" t="s">
        <v>1339</v>
      </c>
      <c r="K4" s="108" t="s">
        <v>1340</v>
      </c>
      <c r="L4" s="108" t="s">
        <v>1341</v>
      </c>
      <c r="M4" s="108" t="s">
        <v>1342</v>
      </c>
      <c r="N4" s="108" t="s">
        <v>1343</v>
      </c>
      <c r="O4" s="108" t="s">
        <v>1344</v>
      </c>
      <c r="P4" s="108" t="s">
        <v>1345</v>
      </c>
      <c r="Q4" s="109" t="s">
        <v>1346</v>
      </c>
    </row>
    <row r="5" spans="1:17" ht="12.75">
      <c r="A5" s="110" t="s">
        <v>564</v>
      </c>
      <c r="B5" s="111">
        <v>1</v>
      </c>
      <c r="C5" s="111"/>
      <c r="D5" s="111"/>
      <c r="E5" s="111"/>
      <c r="F5" s="111"/>
      <c r="G5" s="111"/>
      <c r="H5" s="111"/>
      <c r="I5" s="109">
        <f>SUM(B5:H5)</f>
        <v>1</v>
      </c>
      <c r="J5" s="111">
        <v>226</v>
      </c>
      <c r="K5" s="111"/>
      <c r="L5" s="111"/>
      <c r="M5" s="111"/>
      <c r="N5" s="111"/>
      <c r="O5" s="111"/>
      <c r="P5" s="111"/>
      <c r="Q5" s="109">
        <f>SUM(J5:P5)</f>
        <v>226</v>
      </c>
    </row>
    <row r="6" spans="1:17" ht="12.75">
      <c r="A6" s="110" t="s">
        <v>578</v>
      </c>
      <c r="B6" s="111"/>
      <c r="C6" s="111">
        <v>1</v>
      </c>
      <c r="D6" s="111"/>
      <c r="E6" s="111"/>
      <c r="F6" s="111"/>
      <c r="G6" s="111"/>
      <c r="H6" s="111"/>
      <c r="I6" s="109">
        <f>SUM(B6:H6)</f>
        <v>1</v>
      </c>
      <c r="J6" s="111"/>
      <c r="K6" s="111">
        <v>160</v>
      </c>
      <c r="L6" s="111"/>
      <c r="M6" s="111"/>
      <c r="N6" s="111"/>
      <c r="O6" s="111"/>
      <c r="P6" s="111"/>
      <c r="Q6" s="109">
        <f aca="true" t="shared" si="0" ref="Q6:Q25">SUM(J6:P6)</f>
        <v>160</v>
      </c>
    </row>
    <row r="7" spans="1:17" ht="12.75">
      <c r="A7" s="110" t="s">
        <v>1352</v>
      </c>
      <c r="B7" s="111"/>
      <c r="C7" s="111"/>
      <c r="D7" s="111">
        <v>1</v>
      </c>
      <c r="E7" s="111"/>
      <c r="F7" s="111"/>
      <c r="G7" s="111"/>
      <c r="H7" s="111"/>
      <c r="I7" s="109">
        <f>SUM(B7:H7)</f>
        <v>1</v>
      </c>
      <c r="J7" s="111"/>
      <c r="K7" s="111"/>
      <c r="L7" s="111">
        <v>120</v>
      </c>
      <c r="M7" s="111"/>
      <c r="N7" s="111"/>
      <c r="O7" s="111"/>
      <c r="P7" s="111"/>
      <c r="Q7" s="109">
        <f t="shared" si="0"/>
        <v>120</v>
      </c>
    </row>
    <row r="8" spans="1:17" ht="12.75">
      <c r="A8" s="110" t="s">
        <v>446</v>
      </c>
      <c r="B8" s="111">
        <v>5</v>
      </c>
      <c r="C8" s="111">
        <v>2</v>
      </c>
      <c r="D8" s="111">
        <v>2</v>
      </c>
      <c r="E8" s="111"/>
      <c r="F8" s="111"/>
      <c r="G8" s="111"/>
      <c r="H8" s="111"/>
      <c r="I8" s="109">
        <f>SUM(B8:H8)</f>
        <v>9</v>
      </c>
      <c r="J8" s="111">
        <v>3606</v>
      </c>
      <c r="K8" s="111">
        <v>1906</v>
      </c>
      <c r="L8" s="111">
        <v>544</v>
      </c>
      <c r="M8" s="111"/>
      <c r="N8" s="111"/>
      <c r="O8" s="111"/>
      <c r="P8" s="111"/>
      <c r="Q8" s="109">
        <f t="shared" si="0"/>
        <v>6056</v>
      </c>
    </row>
    <row r="9" spans="1:17" ht="12.75">
      <c r="A9" s="110" t="s">
        <v>1363</v>
      </c>
      <c r="B9" s="111">
        <v>1</v>
      </c>
      <c r="C9" s="111">
        <v>1</v>
      </c>
      <c r="D9" s="111"/>
      <c r="E9" s="111"/>
      <c r="F9" s="111"/>
      <c r="G9" s="111"/>
      <c r="H9" s="111"/>
      <c r="I9" s="109">
        <f>SUM(B9:H9)</f>
        <v>2</v>
      </c>
      <c r="J9" s="111">
        <v>628</v>
      </c>
      <c r="K9" s="111">
        <v>760</v>
      </c>
      <c r="L9" s="111"/>
      <c r="M9" s="111"/>
      <c r="N9" s="111"/>
      <c r="O9" s="111"/>
      <c r="P9" s="111"/>
      <c r="Q9" s="109">
        <f t="shared" si="0"/>
        <v>1388</v>
      </c>
    </row>
    <row r="10" spans="1:17" ht="12.75">
      <c r="A10" s="110" t="s">
        <v>1360</v>
      </c>
      <c r="B10" s="111">
        <v>1</v>
      </c>
      <c r="C10" s="111"/>
      <c r="D10" s="111"/>
      <c r="E10" s="111"/>
      <c r="F10" s="111"/>
      <c r="G10" s="111"/>
      <c r="H10" s="111"/>
      <c r="I10" s="109">
        <f>SUM(B10:H10)</f>
        <v>1</v>
      </c>
      <c r="J10" s="111">
        <v>350</v>
      </c>
      <c r="K10" s="111"/>
      <c r="L10" s="111"/>
      <c r="M10" s="111"/>
      <c r="N10" s="111"/>
      <c r="O10" s="111"/>
      <c r="P10" s="111"/>
      <c r="Q10" s="109">
        <f t="shared" si="0"/>
        <v>350</v>
      </c>
    </row>
    <row r="11" spans="1:17" ht="12.75">
      <c r="A11" s="110" t="s">
        <v>645</v>
      </c>
      <c r="B11" s="111"/>
      <c r="C11" s="111">
        <v>1</v>
      </c>
      <c r="D11" s="111"/>
      <c r="E11" s="111"/>
      <c r="F11" s="111"/>
      <c r="G11" s="111"/>
      <c r="H11" s="111"/>
      <c r="I11" s="109">
        <f>SUM(B11:H11)</f>
        <v>1</v>
      </c>
      <c r="J11" s="111"/>
      <c r="K11" s="111">
        <v>162</v>
      </c>
      <c r="L11" s="111"/>
      <c r="M11" s="111"/>
      <c r="N11" s="111"/>
      <c r="O11" s="111"/>
      <c r="P11" s="111"/>
      <c r="Q11" s="109">
        <f t="shared" si="0"/>
        <v>162</v>
      </c>
    </row>
    <row r="12" spans="1:17" ht="12.75">
      <c r="A12" s="110" t="s">
        <v>1355</v>
      </c>
      <c r="B12" s="111"/>
      <c r="C12" s="111">
        <v>1</v>
      </c>
      <c r="D12" s="111">
        <v>1</v>
      </c>
      <c r="E12" s="111"/>
      <c r="F12" s="111"/>
      <c r="G12" s="111"/>
      <c r="H12" s="111"/>
      <c r="I12" s="109">
        <f>SUM(B12:H12)</f>
        <v>2</v>
      </c>
      <c r="J12" s="111"/>
      <c r="K12" s="111">
        <v>346</v>
      </c>
      <c r="L12" s="111">
        <v>604</v>
      </c>
      <c r="M12" s="111"/>
      <c r="N12" s="111"/>
      <c r="O12" s="111"/>
      <c r="P12" s="111"/>
      <c r="Q12" s="109">
        <f t="shared" si="0"/>
        <v>950</v>
      </c>
    </row>
    <row r="13" spans="1:17" ht="12.75">
      <c r="A13" s="110" t="s">
        <v>1358</v>
      </c>
      <c r="B13" s="111"/>
      <c r="C13" s="111">
        <v>1</v>
      </c>
      <c r="D13" s="111"/>
      <c r="E13" s="111"/>
      <c r="F13" s="111"/>
      <c r="G13" s="111"/>
      <c r="H13" s="111"/>
      <c r="I13" s="109">
        <f>SUM(B13:H13)</f>
        <v>1</v>
      </c>
      <c r="J13" s="111"/>
      <c r="K13" s="111">
        <v>136</v>
      </c>
      <c r="L13" s="111"/>
      <c r="M13" s="111"/>
      <c r="N13" s="111"/>
      <c r="O13" s="111"/>
      <c r="P13" s="111"/>
      <c r="Q13" s="109">
        <f t="shared" si="0"/>
        <v>136</v>
      </c>
    </row>
    <row r="14" spans="1:17" ht="12.75">
      <c r="A14" s="110" t="s">
        <v>1347</v>
      </c>
      <c r="B14" s="111"/>
      <c r="C14" s="111">
        <v>4</v>
      </c>
      <c r="D14" s="111">
        <v>3</v>
      </c>
      <c r="E14" s="111"/>
      <c r="F14" s="111"/>
      <c r="G14" s="111"/>
      <c r="H14" s="111"/>
      <c r="I14" s="109">
        <f>SUM(B14:H14)</f>
        <v>7</v>
      </c>
      <c r="J14" s="111"/>
      <c r="K14" s="111">
        <v>678</v>
      </c>
      <c r="L14" s="111">
        <v>334</v>
      </c>
      <c r="M14" s="111"/>
      <c r="N14" s="111"/>
      <c r="O14" s="111"/>
      <c r="P14" s="111"/>
      <c r="Q14" s="109">
        <f t="shared" si="0"/>
        <v>1012</v>
      </c>
    </row>
    <row r="15" spans="1:17" ht="12.75">
      <c r="A15" s="110" t="s">
        <v>1357</v>
      </c>
      <c r="B15" s="111"/>
      <c r="C15" s="111"/>
      <c r="D15" s="111"/>
      <c r="E15" s="111"/>
      <c r="F15" s="111">
        <v>1</v>
      </c>
      <c r="G15" s="111">
        <v>1</v>
      </c>
      <c r="H15" s="111"/>
      <c r="I15" s="109">
        <f>SUM(B15:H15)</f>
        <v>2</v>
      </c>
      <c r="J15" s="111"/>
      <c r="K15" s="111"/>
      <c r="L15" s="111"/>
      <c r="M15" s="111"/>
      <c r="N15" s="111">
        <v>30</v>
      </c>
      <c r="O15" s="111">
        <v>98</v>
      </c>
      <c r="P15" s="111"/>
      <c r="Q15" s="109">
        <f t="shared" si="0"/>
        <v>128</v>
      </c>
    </row>
    <row r="16" spans="1:17" ht="12.75">
      <c r="A16" s="110" t="s">
        <v>1362</v>
      </c>
      <c r="B16" s="111"/>
      <c r="C16" s="111">
        <v>1</v>
      </c>
      <c r="D16" s="111">
        <v>2</v>
      </c>
      <c r="E16" s="111"/>
      <c r="F16" s="111"/>
      <c r="G16" s="111"/>
      <c r="H16" s="111"/>
      <c r="I16" s="109">
        <f>SUM(B16:H16)</f>
        <v>3</v>
      </c>
      <c r="J16" s="111"/>
      <c r="K16" s="111">
        <v>198</v>
      </c>
      <c r="L16" s="111">
        <v>190</v>
      </c>
      <c r="M16" s="111"/>
      <c r="N16" s="111"/>
      <c r="O16" s="111"/>
      <c r="P16" s="111"/>
      <c r="Q16" s="109">
        <f t="shared" si="0"/>
        <v>388</v>
      </c>
    </row>
    <row r="17" spans="1:17" ht="12.75">
      <c r="A17" s="110" t="s">
        <v>1354</v>
      </c>
      <c r="B17" s="111"/>
      <c r="C17" s="111">
        <v>1</v>
      </c>
      <c r="D17" s="111"/>
      <c r="E17" s="111"/>
      <c r="F17" s="111"/>
      <c r="G17" s="111"/>
      <c r="H17" s="111"/>
      <c r="I17" s="109">
        <f>SUM(B17:H17)</f>
        <v>1</v>
      </c>
      <c r="J17" s="111"/>
      <c r="K17" s="111">
        <v>342</v>
      </c>
      <c r="L17" s="111"/>
      <c r="M17" s="111"/>
      <c r="N17" s="111"/>
      <c r="O17" s="111"/>
      <c r="P17" s="111"/>
      <c r="Q17" s="109">
        <f t="shared" si="0"/>
        <v>342</v>
      </c>
    </row>
    <row r="18" spans="1:17" ht="12.75">
      <c r="A18" s="110" t="s">
        <v>1356</v>
      </c>
      <c r="B18" s="111"/>
      <c r="C18" s="111"/>
      <c r="D18" s="111">
        <v>1</v>
      </c>
      <c r="E18" s="111"/>
      <c r="F18" s="111"/>
      <c r="G18" s="111"/>
      <c r="H18" s="111"/>
      <c r="I18" s="109">
        <f>SUM(B18:H18)</f>
        <v>1</v>
      </c>
      <c r="J18" s="111"/>
      <c r="K18" s="111"/>
      <c r="L18" s="111">
        <v>294</v>
      </c>
      <c r="M18" s="111"/>
      <c r="N18" s="111"/>
      <c r="O18" s="111"/>
      <c r="P18" s="111"/>
      <c r="Q18" s="109">
        <f t="shared" si="0"/>
        <v>294</v>
      </c>
    </row>
    <row r="19" spans="1:17" ht="12.75">
      <c r="A19" s="110" t="s">
        <v>1364</v>
      </c>
      <c r="B19" s="111"/>
      <c r="C19" s="111">
        <v>1</v>
      </c>
      <c r="D19" s="111"/>
      <c r="E19" s="111"/>
      <c r="F19" s="111"/>
      <c r="G19" s="111"/>
      <c r="H19" s="111"/>
      <c r="I19" s="109">
        <f>SUM(B19:H19)</f>
        <v>1</v>
      </c>
      <c r="J19" s="111"/>
      <c r="K19" s="111">
        <v>191</v>
      </c>
      <c r="L19" s="111"/>
      <c r="M19" s="111"/>
      <c r="N19" s="111"/>
      <c r="O19" s="111"/>
      <c r="P19" s="111"/>
      <c r="Q19" s="109">
        <f t="shared" si="0"/>
        <v>191</v>
      </c>
    </row>
    <row r="20" spans="1:17" ht="12.75">
      <c r="A20" s="110" t="s">
        <v>1359</v>
      </c>
      <c r="B20" s="111">
        <v>1</v>
      </c>
      <c r="C20" s="111"/>
      <c r="D20" s="111">
        <v>1</v>
      </c>
      <c r="E20" s="111"/>
      <c r="F20" s="111"/>
      <c r="G20" s="111"/>
      <c r="H20" s="111"/>
      <c r="I20" s="109">
        <f>SUM(B20:H20)</f>
        <v>2</v>
      </c>
      <c r="J20" s="111">
        <v>612</v>
      </c>
      <c r="K20" s="111"/>
      <c r="L20" s="111">
        <v>84</v>
      </c>
      <c r="M20" s="111"/>
      <c r="N20" s="111"/>
      <c r="O20" s="111"/>
      <c r="P20" s="111"/>
      <c r="Q20" s="109">
        <f t="shared" si="0"/>
        <v>696</v>
      </c>
    </row>
    <row r="21" spans="1:17" ht="12.75">
      <c r="A21" s="110" t="s">
        <v>1353</v>
      </c>
      <c r="B21" s="111"/>
      <c r="C21" s="111"/>
      <c r="D21" s="111">
        <v>1</v>
      </c>
      <c r="E21" s="111"/>
      <c r="F21" s="111"/>
      <c r="G21" s="111"/>
      <c r="H21" s="111"/>
      <c r="I21" s="109">
        <f>SUM(B21:H21)</f>
        <v>1</v>
      </c>
      <c r="J21" s="111"/>
      <c r="K21" s="111"/>
      <c r="L21" s="111">
        <v>78</v>
      </c>
      <c r="M21" s="111"/>
      <c r="N21" s="111"/>
      <c r="O21" s="111"/>
      <c r="P21" s="111"/>
      <c r="Q21" s="109">
        <f t="shared" si="0"/>
        <v>78</v>
      </c>
    </row>
    <row r="22" spans="1:17" ht="12.75">
      <c r="A22" s="110" t="s">
        <v>1348</v>
      </c>
      <c r="B22" s="111"/>
      <c r="C22" s="111">
        <v>1</v>
      </c>
      <c r="D22" s="111"/>
      <c r="E22" s="111"/>
      <c r="F22" s="111"/>
      <c r="G22" s="111"/>
      <c r="H22" s="111"/>
      <c r="I22" s="109">
        <f>SUM(B22:H22)</f>
        <v>1</v>
      </c>
      <c r="J22" s="111"/>
      <c r="K22" s="111">
        <v>144</v>
      </c>
      <c r="L22" s="111"/>
      <c r="M22" s="111"/>
      <c r="N22" s="111"/>
      <c r="O22" s="111"/>
      <c r="P22" s="111"/>
      <c r="Q22" s="109">
        <f t="shared" si="0"/>
        <v>144</v>
      </c>
    </row>
    <row r="23" spans="1:17" ht="12.75">
      <c r="A23" s="110" t="s">
        <v>1349</v>
      </c>
      <c r="B23" s="111"/>
      <c r="C23" s="111"/>
      <c r="D23" s="111">
        <v>3</v>
      </c>
      <c r="E23" s="111"/>
      <c r="F23" s="111"/>
      <c r="G23" s="111"/>
      <c r="H23" s="111"/>
      <c r="I23" s="109">
        <f>SUM(B23:H23)</f>
        <v>3</v>
      </c>
      <c r="J23" s="111"/>
      <c r="K23" s="111"/>
      <c r="L23" s="111">
        <v>832</v>
      </c>
      <c r="M23" s="111"/>
      <c r="N23" s="111"/>
      <c r="O23" s="111"/>
      <c r="P23" s="111"/>
      <c r="Q23" s="109">
        <f t="shared" si="0"/>
        <v>832</v>
      </c>
    </row>
    <row r="24" spans="1:17" ht="12.75">
      <c r="A24" s="110" t="s">
        <v>1350</v>
      </c>
      <c r="B24" s="111"/>
      <c r="C24" s="111"/>
      <c r="D24" s="111"/>
      <c r="E24" s="111">
        <v>1</v>
      </c>
      <c r="F24" s="111"/>
      <c r="G24" s="111"/>
      <c r="H24" s="111"/>
      <c r="I24" s="109">
        <f>SUM(B24:H24)</f>
        <v>1</v>
      </c>
      <c r="J24" s="111"/>
      <c r="K24" s="111"/>
      <c r="L24" s="111"/>
      <c r="M24" s="111">
        <v>62</v>
      </c>
      <c r="N24" s="111"/>
      <c r="O24" s="111"/>
      <c r="P24" s="111"/>
      <c r="Q24" s="109">
        <f t="shared" si="0"/>
        <v>62</v>
      </c>
    </row>
    <row r="25" spans="1:17" ht="12.75">
      <c r="A25" s="110" t="s">
        <v>1361</v>
      </c>
      <c r="B25" s="111">
        <v>1</v>
      </c>
      <c r="C25" s="111"/>
      <c r="D25" s="111"/>
      <c r="E25" s="111"/>
      <c r="F25" s="111"/>
      <c r="G25" s="111"/>
      <c r="H25" s="111"/>
      <c r="I25" s="109">
        <f>SUM(B25:H25)</f>
        <v>1</v>
      </c>
      <c r="J25" s="111">
        <v>658</v>
      </c>
      <c r="K25" s="111"/>
      <c r="L25" s="111"/>
      <c r="M25" s="111"/>
      <c r="N25" s="111"/>
      <c r="O25" s="111"/>
      <c r="P25" s="111"/>
      <c r="Q25" s="109">
        <f t="shared" si="0"/>
        <v>658</v>
      </c>
    </row>
    <row r="26" spans="1:17" ht="12.75">
      <c r="A26" s="112" t="s">
        <v>1351</v>
      </c>
      <c r="B26" s="113">
        <f>SUM(B5:B25)</f>
        <v>10</v>
      </c>
      <c r="C26" s="113">
        <f aca="true" t="shared" si="1" ref="C26:Q26">SUM(C5:C25)</f>
        <v>15</v>
      </c>
      <c r="D26" s="113">
        <f t="shared" si="1"/>
        <v>15</v>
      </c>
      <c r="E26" s="113">
        <f t="shared" si="1"/>
        <v>1</v>
      </c>
      <c r="F26" s="113">
        <f t="shared" si="1"/>
        <v>1</v>
      </c>
      <c r="G26" s="113">
        <f t="shared" si="1"/>
        <v>1</v>
      </c>
      <c r="H26" s="113">
        <f t="shared" si="1"/>
        <v>0</v>
      </c>
      <c r="I26" s="113">
        <f t="shared" si="1"/>
        <v>43</v>
      </c>
      <c r="J26" s="113">
        <f t="shared" si="1"/>
        <v>6080</v>
      </c>
      <c r="K26" s="113">
        <f t="shared" si="1"/>
        <v>5023</v>
      </c>
      <c r="L26" s="113">
        <f t="shared" si="1"/>
        <v>3080</v>
      </c>
      <c r="M26" s="113">
        <f t="shared" si="1"/>
        <v>62</v>
      </c>
      <c r="N26" s="113">
        <f t="shared" si="1"/>
        <v>30</v>
      </c>
      <c r="O26" s="113">
        <f t="shared" si="1"/>
        <v>98</v>
      </c>
      <c r="P26" s="113">
        <f t="shared" si="1"/>
        <v>0</v>
      </c>
      <c r="Q26" s="113">
        <f t="shared" si="1"/>
        <v>14373</v>
      </c>
    </row>
    <row r="27" spans="1:17" ht="12.75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</sheetData>
  <sheetProtection/>
  <mergeCells count="22">
    <mergeCell ref="L26:L27"/>
    <mergeCell ref="M26:M27"/>
    <mergeCell ref="N26:N27"/>
    <mergeCell ref="O26:O27"/>
    <mergeCell ref="P26:P27"/>
    <mergeCell ref="Q26:Q27"/>
    <mergeCell ref="F26:F27"/>
    <mergeCell ref="G26:G27"/>
    <mergeCell ref="H26:H27"/>
    <mergeCell ref="I26:I27"/>
    <mergeCell ref="J26:J27"/>
    <mergeCell ref="K26:K27"/>
    <mergeCell ref="A1:Q1"/>
    <mergeCell ref="A2:Q2"/>
    <mergeCell ref="A3:A4"/>
    <mergeCell ref="B3:I3"/>
    <mergeCell ref="J3:Q3"/>
    <mergeCell ref="A26:A27"/>
    <mergeCell ref="B26:B27"/>
    <mergeCell ref="C26:C27"/>
    <mergeCell ref="D26:D27"/>
    <mergeCell ref="E26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Hazine Müsteşarlığı - EKA / BİM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Savaş</dc:creator>
  <cp:keywords/>
  <dc:description/>
  <cp:lastModifiedBy>ismail</cp:lastModifiedBy>
  <cp:lastPrinted>2014-04-16T10:46:05Z</cp:lastPrinted>
  <dcterms:created xsi:type="dcterms:W3CDTF">2007-02-05T12:19:32Z</dcterms:created>
  <dcterms:modified xsi:type="dcterms:W3CDTF">2014-05-10T09:43:56Z</dcterms:modified>
  <cp:category/>
  <cp:version/>
  <cp:contentType/>
  <cp:contentStatus/>
</cp:coreProperties>
</file>